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3" documentId="8_{5F65160F-357E-4E2A-8DB0-1D0ABA7754CA}" xr6:coauthVersionLast="47" xr6:coauthVersionMax="47" xr10:uidLastSave="{A983C09F-4121-4310-B2D8-2A753E3B1FC2}"/>
  <bookViews>
    <workbookView xWindow="-120" yWindow="-120" windowWidth="29040" windowHeight="15720" xr2:uid="{8CF020BD-656B-4510-8AE2-349502537DC4}"/>
  </bookViews>
  <sheets>
    <sheet name="Checklist" sheetId="4"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4" i="4" l="1"/>
  <c r="R83" i="4"/>
  <c r="R82" i="4"/>
  <c r="P84" i="4"/>
  <c r="P83" i="4"/>
  <c r="P82" i="4"/>
  <c r="N84" i="4"/>
  <c r="N83" i="4"/>
  <c r="N82" i="4"/>
  <c r="L84" i="4"/>
  <c r="L83" i="4"/>
  <c r="L82" i="4"/>
  <c r="J84" i="4"/>
  <c r="J83" i="4"/>
  <c r="J82" i="4"/>
  <c r="H84" i="4"/>
  <c r="H83" i="4"/>
  <c r="H82" i="4"/>
  <c r="F84" i="4"/>
  <c r="F83" i="4"/>
  <c r="F82" i="4"/>
  <c r="D84" i="4"/>
  <c r="D83" i="4"/>
  <c r="D82" i="4"/>
  <c r="R77" i="4"/>
  <c r="R76" i="4"/>
  <c r="R75" i="4"/>
  <c r="R74" i="4"/>
  <c r="P77" i="4"/>
  <c r="P76" i="4"/>
  <c r="P75" i="4"/>
  <c r="P74" i="4"/>
  <c r="N77" i="4"/>
  <c r="N76" i="4"/>
  <c r="N75" i="4"/>
  <c r="N74" i="4"/>
  <c r="L77" i="4"/>
  <c r="L76" i="4"/>
  <c r="L75" i="4"/>
  <c r="L74" i="4"/>
  <c r="J77" i="4"/>
  <c r="J76" i="4"/>
  <c r="J75" i="4"/>
  <c r="J74" i="4"/>
  <c r="H77" i="4"/>
  <c r="H76" i="4"/>
  <c r="H75" i="4"/>
  <c r="H74" i="4"/>
  <c r="F77" i="4"/>
  <c r="F76" i="4"/>
  <c r="F75" i="4"/>
  <c r="F74" i="4"/>
  <c r="D77" i="4"/>
  <c r="D76" i="4"/>
  <c r="D75" i="4"/>
  <c r="D74" i="4"/>
  <c r="R69" i="4"/>
  <c r="R68" i="4"/>
  <c r="R67" i="4"/>
  <c r="P69" i="4"/>
  <c r="P68" i="4"/>
  <c r="P67" i="4"/>
  <c r="N69" i="4"/>
  <c r="N68" i="4"/>
  <c r="N67" i="4"/>
  <c r="L69" i="4"/>
  <c r="L68" i="4"/>
  <c r="L67" i="4"/>
  <c r="J69" i="4"/>
  <c r="J68" i="4"/>
  <c r="J67" i="4"/>
  <c r="H69" i="4"/>
  <c r="H68" i="4"/>
  <c r="H67" i="4"/>
  <c r="F69" i="4"/>
  <c r="F68" i="4"/>
  <c r="F67" i="4"/>
  <c r="D69" i="4"/>
  <c r="D68" i="4"/>
  <c r="D67" i="4"/>
  <c r="R62" i="4"/>
  <c r="R61" i="4"/>
  <c r="R60" i="4"/>
  <c r="R59" i="4"/>
  <c r="R58" i="4"/>
  <c r="P62" i="4"/>
  <c r="P61" i="4"/>
  <c r="P60" i="4"/>
  <c r="P59" i="4"/>
  <c r="P58" i="4"/>
  <c r="N62" i="4"/>
  <c r="N61" i="4"/>
  <c r="N60" i="4"/>
  <c r="N59" i="4"/>
  <c r="N58" i="4"/>
  <c r="L62" i="4"/>
  <c r="L61" i="4"/>
  <c r="L60" i="4"/>
  <c r="L59" i="4"/>
  <c r="L58" i="4"/>
  <c r="J62" i="4"/>
  <c r="J61" i="4"/>
  <c r="J60" i="4"/>
  <c r="J59" i="4"/>
  <c r="J58" i="4"/>
  <c r="H62" i="4"/>
  <c r="H61" i="4"/>
  <c r="H60" i="4"/>
  <c r="H59" i="4"/>
  <c r="H58" i="4"/>
  <c r="F62" i="4"/>
  <c r="F61" i="4"/>
  <c r="F60" i="4"/>
  <c r="F59" i="4"/>
  <c r="F58" i="4"/>
  <c r="D62" i="4"/>
  <c r="D61" i="4"/>
  <c r="D60" i="4"/>
  <c r="D59" i="4"/>
  <c r="D58" i="4"/>
  <c r="R53" i="4"/>
  <c r="R52" i="4"/>
  <c r="R51" i="4"/>
  <c r="R50" i="4"/>
  <c r="R49" i="4"/>
  <c r="P53" i="4"/>
  <c r="P52" i="4"/>
  <c r="P51" i="4"/>
  <c r="P50" i="4"/>
  <c r="P49" i="4"/>
  <c r="N53" i="4"/>
  <c r="N52" i="4"/>
  <c r="N51" i="4"/>
  <c r="N50" i="4"/>
  <c r="N49" i="4"/>
  <c r="L53" i="4"/>
  <c r="L52" i="4"/>
  <c r="L51" i="4"/>
  <c r="L50" i="4"/>
  <c r="L49" i="4"/>
  <c r="J53" i="4"/>
  <c r="J52" i="4"/>
  <c r="J51" i="4"/>
  <c r="J50" i="4"/>
  <c r="J49" i="4"/>
  <c r="H53" i="4"/>
  <c r="H52" i="4"/>
  <c r="H51" i="4"/>
  <c r="H50" i="4"/>
  <c r="H49" i="4"/>
  <c r="F53" i="4"/>
  <c r="F52" i="4"/>
  <c r="F51" i="4"/>
  <c r="F50" i="4"/>
  <c r="F49" i="4"/>
  <c r="D53" i="4"/>
  <c r="D52" i="4"/>
  <c r="D51" i="4"/>
  <c r="D50" i="4"/>
  <c r="D49" i="4"/>
  <c r="R43" i="4"/>
  <c r="R42" i="4"/>
  <c r="R41" i="4"/>
  <c r="R40" i="4"/>
  <c r="P43" i="4"/>
  <c r="P42" i="4"/>
  <c r="P41" i="4"/>
  <c r="P40" i="4"/>
  <c r="N43" i="4"/>
  <c r="N42" i="4"/>
  <c r="N41" i="4"/>
  <c r="N40" i="4"/>
  <c r="L43" i="4"/>
  <c r="L42" i="4"/>
  <c r="L41" i="4"/>
  <c r="L40" i="4"/>
  <c r="J43" i="4"/>
  <c r="J42" i="4"/>
  <c r="J41" i="4"/>
  <c r="J40" i="4"/>
  <c r="H43" i="4"/>
  <c r="H42" i="4"/>
  <c r="H41" i="4"/>
  <c r="H40" i="4"/>
  <c r="F43" i="4"/>
  <c r="F42" i="4"/>
  <c r="F41" i="4"/>
  <c r="F40" i="4"/>
  <c r="D43" i="4"/>
  <c r="D42" i="4"/>
  <c r="D41" i="4"/>
  <c r="D40" i="4"/>
  <c r="R34" i="4"/>
  <c r="R33" i="4"/>
  <c r="R32" i="4"/>
  <c r="R31" i="4"/>
  <c r="P34" i="4"/>
  <c r="P33" i="4"/>
  <c r="P32" i="4"/>
  <c r="P31" i="4"/>
  <c r="N34" i="4"/>
  <c r="N33" i="4"/>
  <c r="N32" i="4"/>
  <c r="N31" i="4"/>
  <c r="L34" i="4"/>
  <c r="L33" i="4"/>
  <c r="L32" i="4"/>
  <c r="L31" i="4"/>
  <c r="J34" i="4"/>
  <c r="J33" i="4"/>
  <c r="J32" i="4"/>
  <c r="J31" i="4"/>
  <c r="H34" i="4"/>
  <c r="H33" i="4"/>
  <c r="H32" i="4"/>
  <c r="H31" i="4"/>
  <c r="F34" i="4"/>
  <c r="F33" i="4"/>
  <c r="F32" i="4"/>
  <c r="F31" i="4"/>
  <c r="D34" i="4"/>
  <c r="D33" i="4"/>
  <c r="D32" i="4"/>
  <c r="D31" i="4"/>
  <c r="R25" i="4"/>
  <c r="R24" i="4"/>
  <c r="R23" i="4"/>
  <c r="R22" i="4"/>
  <c r="R21" i="4"/>
  <c r="R20" i="4"/>
  <c r="R19" i="4"/>
  <c r="R18" i="4"/>
  <c r="R17" i="4"/>
  <c r="R16" i="4"/>
  <c r="R15" i="4"/>
  <c r="R14" i="4"/>
  <c r="R13" i="4"/>
  <c r="P25" i="4"/>
  <c r="P24" i="4"/>
  <c r="P23" i="4"/>
  <c r="P22" i="4"/>
  <c r="P21" i="4"/>
  <c r="P20" i="4"/>
  <c r="P19" i="4"/>
  <c r="P18" i="4"/>
  <c r="P17" i="4"/>
  <c r="P16" i="4"/>
  <c r="P15" i="4"/>
  <c r="P14" i="4"/>
  <c r="P13" i="4"/>
  <c r="N25" i="4"/>
  <c r="N24" i="4"/>
  <c r="N23" i="4"/>
  <c r="N22" i="4"/>
  <c r="N21" i="4"/>
  <c r="N20" i="4"/>
  <c r="N19" i="4"/>
  <c r="N18" i="4"/>
  <c r="N17" i="4"/>
  <c r="N16" i="4"/>
  <c r="N15" i="4"/>
  <c r="N14" i="4"/>
  <c r="N13" i="4"/>
  <c r="L25" i="4"/>
  <c r="L24" i="4"/>
  <c r="L23" i="4"/>
  <c r="L22" i="4"/>
  <c r="L21" i="4"/>
  <c r="L20" i="4"/>
  <c r="L19" i="4"/>
  <c r="L18" i="4"/>
  <c r="L17" i="4"/>
  <c r="L16" i="4"/>
  <c r="L15" i="4"/>
  <c r="L14" i="4"/>
  <c r="L13" i="4"/>
  <c r="J25" i="4"/>
  <c r="J24" i="4"/>
  <c r="J23" i="4"/>
  <c r="J22" i="4"/>
  <c r="J21" i="4"/>
  <c r="J20" i="4"/>
  <c r="J19" i="4"/>
  <c r="J18" i="4"/>
  <c r="J17" i="4"/>
  <c r="J16" i="4"/>
  <c r="J15" i="4"/>
  <c r="J14" i="4"/>
  <c r="J13" i="4"/>
  <c r="H25" i="4"/>
  <c r="H24" i="4"/>
  <c r="H23" i="4"/>
  <c r="H22" i="4"/>
  <c r="H21" i="4"/>
  <c r="H20" i="4"/>
  <c r="H19" i="4"/>
  <c r="H18" i="4"/>
  <c r="H17" i="4"/>
  <c r="H16" i="4"/>
  <c r="H15" i="4"/>
  <c r="H14" i="4"/>
  <c r="H13" i="4"/>
  <c r="F25" i="4"/>
  <c r="F24" i="4"/>
  <c r="F23" i="4"/>
  <c r="F22" i="4"/>
  <c r="F21" i="4"/>
  <c r="F20" i="4"/>
  <c r="F19" i="4"/>
  <c r="F18" i="4"/>
  <c r="F17" i="4"/>
  <c r="F16" i="4"/>
  <c r="F15" i="4"/>
  <c r="F14" i="4"/>
  <c r="F13" i="4"/>
  <c r="D25" i="4"/>
  <c r="D24" i="4"/>
  <c r="D23" i="4"/>
  <c r="D22" i="4"/>
  <c r="D21" i="4"/>
  <c r="D20" i="4"/>
  <c r="D19" i="4"/>
  <c r="D18" i="4"/>
  <c r="D17" i="4"/>
  <c r="D16" i="4"/>
  <c r="D15" i="4"/>
  <c r="D14" i="4"/>
  <c r="D13" i="4"/>
</calcChain>
</file>

<file path=xl/sharedStrings.xml><?xml version="1.0" encoding="utf-8"?>
<sst xmlns="http://schemas.openxmlformats.org/spreadsheetml/2006/main" count="274" uniqueCount="70">
  <si>
    <t>Region:</t>
  </si>
  <si>
    <t>Hydraulic Designer:</t>
  </si>
  <si>
    <t>PEO:</t>
  </si>
  <si>
    <t>Date:</t>
  </si>
  <si>
    <t>Project Title and Number:</t>
  </si>
  <si>
    <t>LID Feasibility Checklist</t>
  </si>
  <si>
    <t>Does the area have ground water that drains into an erosion hazard, or landslide hazard area?</t>
  </si>
  <si>
    <t xml:space="preserve">Are there houses or buildings in the project area that may have basements that might be threatened by infiltrating stormwater from the TDA?  </t>
  </si>
  <si>
    <t>Would the LID BMP be within setbacks from structures as established by the local government with jurisdiction?</t>
  </si>
  <si>
    <t>Does the only area available for siting the LID BMP threaten the safety or reliability of pre-existing underground utilities, pre-existing underground storage tanks, pre-existing structures, or pre-existing road or parking lot surfaces?</t>
  </si>
  <si>
    <t>Is the proposed LID BMP within 100 feet of an area known to have deep soil contamination?</t>
  </si>
  <si>
    <t xml:space="preserve">Is the proposed site on property with known soil or ground water contamination (typically federal Superfund sites or state cleanup sites under the Model Toxics Control Act (MTCA))? </t>
  </si>
  <si>
    <t xml:space="preserve">Is the LID BMP within 50 feet from the top of slopes that are greater than 20% and over 10 feet of vertical relief? </t>
  </si>
  <si>
    <t xml:space="preserve">Is the land for the LID BMP within an area designated as an erosion hazard, or landslide hazard? </t>
  </si>
  <si>
    <t>Is the LID BMP within 100 feet of a closed or active landfill?</t>
  </si>
  <si>
    <t>Would the LID BMP be within any area where the it would be prohibited by an approved cleanup plan under the state Model Toxics Control Act or Federal Superfund Law, or an environmental covenant under Chapter 64.70 RCW?</t>
  </si>
  <si>
    <t>Is the LID BMP within 100 feet of a drinking water well, or a spring used for drinking water supply?</t>
  </si>
  <si>
    <t>YES</t>
  </si>
  <si>
    <t>NO</t>
  </si>
  <si>
    <t>Is the LID BMP within 10 feet of an underground storage tank and connecting underground pipes when the capacity of the tank and pipe system is 1100 gallons or less OR within 100 feet of an underground storage tank and connecting underground pipes when the capacity of the tank and pipe system is greater than 1100 gallons? An underground storage tank means any tank used to store petroleum products, chemicals, or liquid hazardous wastes of which 10% or more of the storage volume, including the volume in the connecting piping system, is beneath the ground surface.</t>
  </si>
  <si>
    <t>Scoping Phase</t>
  </si>
  <si>
    <t>Design Office/Project Level</t>
  </si>
  <si>
    <t>Does ground water modeling indicate infiltration will likely increase or change the direction of the migration of pollutants in the ground water?</t>
  </si>
  <si>
    <t>Would infiltrating water threaten shoreline structures such as bulkheads?  (need geotech recommendation for proximity or radius to wall or structure)</t>
  </si>
  <si>
    <t>Can a minimum vertical separation of 3 feet to the seasonal high water table, bedrock or other impervious layer be achieved below the CAVFS that: 1) would serve a drainage area that meets or exceeds: a) 5,000 square feet of pollution-generating impervious surface, or b) 10,000 square feet of impervious surface, or c) three-quarter (3/4) acres of pervious surfaces; and 2) cannot reasonably be broken down into amounts smaller than indicated in (1)?</t>
  </si>
  <si>
    <t>Geotechnical Evaluation</t>
  </si>
  <si>
    <t>MEDIA FILTER DRAIN (MFD)</t>
  </si>
  <si>
    <t>COMPOST AMENDED VEGETATED FILTER STRIP (CAVFS)</t>
  </si>
  <si>
    <t>CONTINUOUS INFLOW COMPOST AMENDED BIOFILTRATION SWALE (CICABS)</t>
  </si>
  <si>
    <t>NATURAL AND ENGINEERED DISPERSION</t>
  </si>
  <si>
    <t>BIORETENTION AREA</t>
  </si>
  <si>
    <r>
      <t xml:space="preserve">Is the LID BMP within 10 feet of an underground storage tank and connecting underground pipes when the capacity of the tank and pipe system is 1100 gallons or less OR within 100 feet of an underground storage tank and connecting underground pipes when the capacity of the tank and pipe system is </t>
    </r>
    <r>
      <rPr>
        <i/>
        <sz val="11"/>
        <rFont val="Times New Roman"/>
        <family val="1"/>
      </rPr>
      <t>greater</t>
    </r>
    <r>
      <rPr>
        <sz val="11"/>
        <rFont val="Times New Roman"/>
        <family val="1"/>
      </rPr>
      <t xml:space="preserve"> than 1100 gallons? An underground storage tank means any tank used to store petroleum products, chemicals, or liquid hazardous wastes of which 10% or more of the storage volume, including the volume in the connecting piping system, is beneath the ground surface.</t>
    </r>
  </si>
  <si>
    <t>Yes = LID not feasible</t>
  </si>
  <si>
    <t>No = LID is feasible</t>
  </si>
  <si>
    <t>Does a professional geotechnical/geologic evaluation recommend infiltration not be used due to reasonable concerns about erosion, slope failure, or down gradient flooding?</t>
  </si>
  <si>
    <t>Feasiblity Criteria</t>
  </si>
  <si>
    <t>TDA1</t>
  </si>
  <si>
    <t>TDA2</t>
  </si>
  <si>
    <t>TDA3</t>
  </si>
  <si>
    <t>TDA4</t>
  </si>
  <si>
    <t>TDA5</t>
  </si>
  <si>
    <t>TDA6</t>
  </si>
  <si>
    <t>TDA7</t>
  </si>
  <si>
    <t>TDA8</t>
  </si>
  <si>
    <t>YES/NO</t>
  </si>
  <si>
    <t>Response</t>
  </si>
  <si>
    <t>Is the LID BMP within 10 feet of small on-site sewage disposal drain field, including reserve areas, and grey water reuse systems? For setbacks from a “large on-site sewage disposal system”, see Chapter 246-272B WAC.</t>
  </si>
  <si>
    <t>Does the only area available for siting the LID BMP not allow for a safe overflow pathway to the municipal separate storm sewer system?</t>
  </si>
  <si>
    <t>Is the LID BMP not compatible with surrounding drainage system as determined by the local government with jurisdiction (e.g., project drains to an existing stormwater collection system whose elevation or location precludes connection to a properly functioning bioretention facility)?</t>
  </si>
  <si>
    <t>Where surface soils have been found to be contaminated, they need to be removed within 10 horizontal feet from the infiltration area/ LID BMP.  Would there be any problems with keeping this 10 horizontal foot distance from contaminated surface soils?</t>
  </si>
  <si>
    <t>Is there insufficient space for a natural dispersion area within the existing public right-of-way on public road projects?</t>
  </si>
  <si>
    <t xml:space="preserve">Is it not possible to reasonably design the site to locate a natural dispersion area on slopes flatter than 33%? </t>
  </si>
  <si>
    <t>Is it not possible to achieve a minimum vertical separation of 1 foot to the seasonal high water table, bedrock, or other impervious layer below the natural dispersion area that would serve a drainage area that is: 1) less than 5,000 sq. ft. of pollution-generating impervious surface, and 2) less than 10,000 sq. ft. of impervious surface; and, 3) less than ¾ acres of pervious surface?</t>
  </si>
  <si>
    <t>Is it not possible to achieve a minimum vertical separation of 3 feet to the seasonal high water table, bedrock or other impervious layer below the natural dispersion area that: 1) would serve a drainage area that meets or exceeds: a) 5,000 square feet of pollution-generating impervious surface, or b) 10,000 square feet of impervious surface, or c) three-quarter (3/4) acres of pervious surfaces; and 2) cannot reasonably be broken down into amounts smaller than indicated in (1)?</t>
  </si>
  <si>
    <t xml:space="preserve">Does field testing indicate that natural dispersion areas do not have a measured (a.k.a., initial) native soil saturated hydraulic conductivity greater than or equal to 0.30 inches per hour? </t>
  </si>
  <si>
    <t>Is there insufficient space for a CAVFS within the existing public right-of-way on public road projects?</t>
  </si>
  <si>
    <t xml:space="preserve">Is it not possible to reasonably design the site to locate CAVFS on slopes flatter than 33%? </t>
  </si>
  <si>
    <t>Is it not possible to achieve a minimum vertical separation of 1 foot to the seasonal high water table, bedrock, or other impervious layer below the CAVFS that would serve a drainage area that is: 1) less than 5,000 sq. ft. of pollution-generating impervious surface, and 2) less than 10,000 sq. ft. of impervious surface; and, 3) less than ¾ acres of pervious surface?</t>
  </si>
  <si>
    <t xml:space="preserve">Does field testing indicate that CAVFS sites do not have a measured (a.k.a., initial) native soil saturated hydraulic conductivity greater than or equal to 0.30 inches per hour? </t>
  </si>
  <si>
    <t>Is there insufficient space for a CICABS within the existing public right-of-way on public road projects?</t>
  </si>
  <si>
    <t>Is it not possible to achieve a minimum vertical separation of 1 foot to the seasonal high water table, bedrock, or other impervious layer below the CICABS that would serve a drainage area that is: 1) less than 5,000 sq. ft. of pollution-generating impervious surface, and 2) less than 10,000 sq. ft. of impervious surface; and, 3) less than ¾ acres of pervious surface?</t>
  </si>
  <si>
    <t>Is it not possible to achieve a minimum vertical separation of 3 feet to the seasonal high water table, bedrock or other impervious layer below the CICABS that: 1) would serve a drainage area that meets or exceeds: a) 5,000 square feet of pollution-generating impervious surface, or b) 10,000 square feet of impervious surface, or c) three-quarter (3/4) acres of pervious surfaces; and 2) cannot reasonably be broken down into amounts smaller than indicated in (1)?</t>
  </si>
  <si>
    <t>Is there insufficient space for a MFD within the existing public right-of-way on public road projects?</t>
  </si>
  <si>
    <t xml:space="preserve">Is it not possible to reasonably design the site to locate a MFD on slopes flatter than 25%? </t>
  </si>
  <si>
    <t>Is it not possible to achieve a minimum vertical separation of 1 foot to the seasonal high water table, bedrock, or other impervious layer below the MFD that would serve a drainage area that is: 1) less than 5,000 sq. ft. of pollution-generating impervious surface, and 2) less than 10,000 sq. ft. of impervious surface; and, 3) less than ¾ acres of pervious surface?</t>
  </si>
  <si>
    <t>Is it not possible to achieve a minimum vertical separation of 3 feet to the seasonal high water table, bedrock or other impervious layer below the MFD that: 1) would serve a drainage area that meets or exceeds: a) 5,000 square feet of pollution-generating impervious surface, or b) 10,000 square feet of impervious surface, or c) three-quarter (3/4) acres of pervious surfaces; and 2) cannot reasonably be broken down into amounts smaller than indicated in (1)?</t>
  </si>
  <si>
    <t>Is there insufficient space for a bioretention area within the existing public right-of-way on public road projects?</t>
  </si>
  <si>
    <t>Is it not possible to achieve a minimum vertical separation of 1 foot to the seasonal high water table, bedrock, or other impervious layer below the bioretention area that would serve a drainage area that is: 1) less than 5,000 sq. ft. of pollution-generating impervious surface, and 2) less than 10,000 sq. ft. of impervious surface; and, 3) less than ¾ acres of pervious surface?</t>
  </si>
  <si>
    <t>Is it not possible to achieve a minimum vertical separation of 3 feet to the seasonal high water table, bedrock or other impervious layer below the bioretention area that: 1) would serve a drainage area that meets or exceeds: a) 5,000 square feet of pollution-generating impervious surface, or b) 10,000 square feet of impervious surface, or c) three-quarter (3/4) acres of pervious surfaces; and 2) cannot reasonably be broken down into amounts smaller than indicated in (1)?</t>
  </si>
  <si>
    <t>For WSDOT projects that exceede the triggers set forth in HRM MInimum Requirement 5 and/or 6 (see HRM Section 3-3.5 and 3-3.6 and HRM Figure 3-3 Steps 7 and 8), a LID Feasibility Checklist must be filled out for each TDA on the project.  The checklist should be started at the Scoping Level of the project and should be re-examined during the project development phase (up to 60% design).  The completed checklist should be attached in the project's hydraulic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</si>
</sst>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ont>
    <font>
      <b/>
      <sz val="10"/>
      <name val="Arial"/>
      <family val="2"/>
    </font>
    <font>
      <sz val="10"/>
      <name val="Arial"/>
      <family val="2"/>
    </font>
    <font>
      <b/>
      <sz val="14"/>
      <name val="Arial"/>
      <family val="2"/>
    </font>
    <font>
      <i/>
      <sz val="10"/>
      <name val="Arial"/>
      <family val="2"/>
    </font>
    <font>
      <b/>
      <sz val="11"/>
      <name val="Times New Roman"/>
      <family val="1"/>
    </font>
    <font>
      <sz val="11"/>
      <name val="Times New Roman"/>
      <family val="1"/>
    </font>
    <font>
      <b/>
      <u/>
      <sz val="11"/>
      <name val="Times New Roman"/>
      <family val="1"/>
    </font>
    <font>
      <u/>
      <sz val="11"/>
      <name val="Times New Roman"/>
      <family val="1"/>
    </font>
    <font>
      <i/>
      <sz val="11"/>
      <name val="Times New Roman"/>
      <family val="1"/>
    </font>
    <font>
      <sz val="10"/>
      <color theme="0"/>
      <name val="Arial"/>
      <family val="2"/>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s>
  <cellStyleXfs count="1">
    <xf numFmtId="0" fontId="0" fillId="0" borderId="0"/>
  </cellStyleXfs>
  <cellXfs count="35">
    <xf numFmtId="0" fontId="0" fillId="0" borderId="0" xfId="0"/>
    <xf numFmtId="0" fontId="3" fillId="0" borderId="0" xfId="0" applyFont="1"/>
    <xf numFmtId="0" fontId="7" fillId="0" borderId="0" xfId="0" applyFont="1"/>
    <xf numFmtId="0" fontId="7" fillId="0" borderId="0" xfId="0" applyFont="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9" fillId="0" borderId="0" xfId="0" applyFont="1" applyAlignment="1">
      <alignment horizontal="left" wrapText="1"/>
    </xf>
    <xf numFmtId="0" fontId="2" fillId="0" borderId="0" xfId="0" applyFont="1"/>
    <xf numFmtId="0" fontId="6" fillId="0" borderId="0" xfId="0" applyFont="1"/>
    <xf numFmtId="0" fontId="2" fillId="0" borderId="0" xfId="0" applyFont="1" applyAlignment="1">
      <alignment wrapText="1"/>
    </xf>
    <xf numFmtId="0" fontId="2" fillId="0" borderId="0" xfId="0" applyFont="1" applyAlignment="1">
      <alignment horizontal="left"/>
    </xf>
    <xf numFmtId="0" fontId="2" fillId="0" borderId="0" xfId="0" applyFont="1" applyAlignment="1">
      <alignment horizontal="left" wrapText="1"/>
    </xf>
    <xf numFmtId="0" fontId="6" fillId="0" borderId="1" xfId="0" applyFont="1" applyBorder="1" applyAlignment="1">
      <alignment horizontal="center" wrapText="1"/>
    </xf>
    <xf numFmtId="0" fontId="6" fillId="0" borderId="1" xfId="0" applyFont="1" applyBorder="1" applyAlignment="1">
      <alignment horizontal="center"/>
    </xf>
    <xf numFmtId="0" fontId="7" fillId="0" borderId="2" xfId="0" applyFont="1" applyBorder="1" applyAlignment="1">
      <alignment wrapText="1"/>
    </xf>
    <xf numFmtId="0" fontId="11" fillId="0" borderId="0" xfId="0" applyFont="1"/>
    <xf numFmtId="0" fontId="6" fillId="0" borderId="3" xfId="0" applyFont="1" applyBorder="1" applyAlignment="1">
      <alignment horizontal="center" wrapText="1"/>
    </xf>
    <xf numFmtId="0" fontId="7" fillId="0" borderId="4" xfId="0" applyFont="1" applyBorder="1" applyAlignment="1">
      <alignment wrapText="1"/>
    </xf>
    <xf numFmtId="0" fontId="5" fillId="0" borderId="5" xfId="0" applyFont="1" applyBorder="1" applyAlignment="1">
      <alignment vertical="center" wrapText="1"/>
    </xf>
    <xf numFmtId="0" fontId="6" fillId="3" borderId="6" xfId="0" applyFont="1" applyFill="1" applyBorder="1"/>
    <xf numFmtId="0" fontId="6" fillId="3" borderId="7" xfId="0" applyFont="1" applyFill="1" applyBorder="1"/>
    <xf numFmtId="0" fontId="4" fillId="0" borderId="0" xfId="0" applyFont="1" applyAlignment="1">
      <alignment vertical="center"/>
    </xf>
    <xf numFmtId="0" fontId="6" fillId="0" borderId="4" xfId="0" applyFont="1" applyBorder="1" applyAlignment="1">
      <alignment horizontal="center" wrapText="1"/>
    </xf>
    <xf numFmtId="0" fontId="6" fillId="3" borderId="8" xfId="0" applyFont="1" applyFill="1" applyBorder="1" applyAlignment="1">
      <alignment horizontal="center"/>
    </xf>
    <xf numFmtId="0" fontId="6" fillId="3" borderId="6" xfId="0" applyFont="1" applyFill="1" applyBorder="1" applyAlignment="1">
      <alignment horizontal="center"/>
    </xf>
    <xf numFmtId="0" fontId="8" fillId="0" borderId="0" xfId="0" applyFont="1" applyAlignment="1">
      <alignment horizontal="center" wrapText="1"/>
    </xf>
    <xf numFmtId="0" fontId="8" fillId="0" borderId="9" xfId="0" applyFont="1" applyBorder="1" applyAlignment="1">
      <alignment horizontal="center" wrapText="1"/>
    </xf>
    <xf numFmtId="0" fontId="6" fillId="0" borderId="1" xfId="0" applyFont="1" applyBorder="1" applyAlignment="1">
      <alignment horizontal="center" wrapText="1"/>
    </xf>
    <xf numFmtId="0" fontId="4" fillId="2" borderId="0" xfId="0" applyFont="1" applyFill="1" applyAlignment="1">
      <alignment horizontal="center" vertical="center"/>
    </xf>
    <xf numFmtId="0" fontId="5" fillId="0" borderId="5" xfId="0" applyFont="1" applyBorder="1" applyAlignment="1">
      <alignment horizontal="left" vertical="center" wrapText="1"/>
    </xf>
    <xf numFmtId="0" fontId="6" fillId="0" borderId="10" xfId="0" applyFont="1" applyBorder="1" applyAlignment="1">
      <alignment horizontal="center" wrapText="1"/>
    </xf>
    <xf numFmtId="0" fontId="6" fillId="3" borderId="11" xfId="0" applyFont="1" applyFill="1" applyBorder="1" applyAlignment="1">
      <alignment horizontal="center"/>
    </xf>
    <xf numFmtId="0" fontId="6" fillId="3" borderId="0" xfId="0" applyFont="1" applyFill="1" applyAlignment="1">
      <alignment horizontal="center"/>
    </xf>
    <xf numFmtId="0" fontId="8" fillId="0" borderId="12" xfId="0" applyFont="1" applyBorder="1" applyAlignment="1">
      <alignment horizontal="center" wrapText="1"/>
    </xf>
    <xf numFmtId="0" fontId="8" fillId="0" borderId="1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96B5-8D91-48B8-912C-E4D691034BF3}">
  <sheetPr>
    <pageSetUpPr fitToPage="1"/>
  </sheetPr>
  <dimension ref="A2:R85"/>
  <sheetViews>
    <sheetView tabSelected="1" zoomScale="85" zoomScaleNormal="85" zoomScaleSheetLayoutView="100" workbookViewId="0">
      <selection activeCell="A85" sqref="A85"/>
    </sheetView>
  </sheetViews>
  <sheetFormatPr defaultRowHeight="15" x14ac:dyDescent="0.25"/>
  <cols>
    <col min="1" max="1" width="24" customWidth="1"/>
    <col min="2" max="2" width="53.140625" style="2" customWidth="1"/>
    <col min="3" max="3" width="10.28515625" style="2" customWidth="1"/>
    <col min="4" max="4" width="23.5703125" style="2" customWidth="1"/>
    <col min="5" max="5" width="10.28515625" style="3" customWidth="1"/>
    <col min="6" max="6" width="23.5703125" style="3" customWidth="1"/>
    <col min="7" max="7" width="10.28515625" style="2" customWidth="1"/>
    <col min="8" max="8" width="23.5703125" customWidth="1"/>
    <col min="9" max="9" width="10.28515625" customWidth="1"/>
    <col min="10" max="10" width="23.5703125" customWidth="1"/>
    <col min="11" max="11" width="10.28515625" customWidth="1"/>
    <col min="12" max="12" width="23.5703125" customWidth="1"/>
    <col min="13" max="13" width="10.28515625" customWidth="1"/>
    <col min="14" max="14" width="23.5703125" customWidth="1"/>
    <col min="15" max="15" width="10.28515625" customWidth="1"/>
    <col min="16" max="16" width="23.5703125" customWidth="1"/>
    <col min="17" max="17" width="10.28515625" customWidth="1"/>
    <col min="18" max="18" width="23.5703125" customWidth="1"/>
  </cols>
  <sheetData>
    <row r="2" spans="1:18" ht="24.75" customHeight="1" x14ac:dyDescent="0.2">
      <c r="A2" s="28" t="s">
        <v>5</v>
      </c>
      <c r="B2" s="28"/>
      <c r="C2" s="28"/>
      <c r="D2" s="28"/>
      <c r="E2" s="28"/>
      <c r="F2" s="28"/>
      <c r="G2" s="28"/>
      <c r="H2" s="28"/>
      <c r="I2" s="28"/>
      <c r="J2" s="28"/>
      <c r="K2" s="28"/>
      <c r="L2" s="28"/>
      <c r="M2" s="21"/>
      <c r="N2" s="21"/>
      <c r="O2" s="21"/>
      <c r="P2" s="21"/>
      <c r="Q2" s="21"/>
      <c r="R2" s="21"/>
    </row>
    <row r="3" spans="1:18" x14ac:dyDescent="0.25">
      <c r="A3" s="7" t="s">
        <v>4</v>
      </c>
      <c r="B3" s="7"/>
      <c r="C3" s="7"/>
      <c r="D3" s="8"/>
      <c r="E3" s="8"/>
      <c r="F3" s="8"/>
    </row>
    <row r="4" spans="1:18" x14ac:dyDescent="0.25">
      <c r="A4" s="7" t="s">
        <v>1</v>
      </c>
      <c r="B4" s="7"/>
      <c r="C4" s="7"/>
      <c r="D4" s="8"/>
      <c r="E4" s="8"/>
      <c r="F4" s="8"/>
    </row>
    <row r="5" spans="1:18" ht="15.75" customHeight="1" x14ac:dyDescent="0.25">
      <c r="A5" s="10" t="s">
        <v>2</v>
      </c>
      <c r="B5" s="7"/>
      <c r="C5" s="7"/>
      <c r="D5" s="8"/>
      <c r="E5" s="8"/>
      <c r="F5" s="8"/>
    </row>
    <row r="6" spans="1:18" ht="15.75" customHeight="1" x14ac:dyDescent="0.25">
      <c r="A6" s="11" t="s">
        <v>3</v>
      </c>
      <c r="B6" s="9"/>
      <c r="C6" s="9"/>
      <c r="D6" s="8"/>
      <c r="E6" s="8"/>
      <c r="F6" s="8"/>
    </row>
    <row r="7" spans="1:18" ht="15.75" customHeight="1" x14ac:dyDescent="0.25">
      <c r="A7" s="11" t="s">
        <v>0</v>
      </c>
      <c r="B7" s="9"/>
      <c r="C7" s="9"/>
      <c r="D7" s="8"/>
      <c r="E7" s="8"/>
      <c r="F7" s="8"/>
    </row>
    <row r="8" spans="1:18" ht="15.75" customHeight="1" x14ac:dyDescent="0.25">
      <c r="A8" s="11"/>
      <c r="B8" s="9"/>
      <c r="C8" s="9"/>
      <c r="D8" s="8"/>
      <c r="E8" s="8"/>
      <c r="F8" s="8"/>
    </row>
    <row r="9" spans="1:18" ht="41.25" customHeight="1" thickBot="1" x14ac:dyDescent="0.25">
      <c r="A9" s="29" t="s">
        <v>69</v>
      </c>
      <c r="B9" s="29"/>
      <c r="C9" s="29"/>
      <c r="D9" s="29"/>
      <c r="E9" s="29"/>
      <c r="F9" s="29"/>
      <c r="G9" s="29"/>
      <c r="H9" s="29"/>
      <c r="I9" s="29"/>
      <c r="J9" s="29"/>
      <c r="K9" s="29"/>
      <c r="L9" s="29"/>
      <c r="M9" s="18"/>
      <c r="N9" s="18"/>
      <c r="O9" s="18"/>
      <c r="P9" s="18"/>
      <c r="Q9" s="18"/>
      <c r="R9" s="18"/>
    </row>
    <row r="10" spans="1:18" s="1" customFormat="1" ht="15" customHeight="1" thickBot="1" x14ac:dyDescent="0.25">
      <c r="A10" s="23" t="s">
        <v>20</v>
      </c>
      <c r="B10" s="24"/>
      <c r="C10" s="24"/>
      <c r="D10" s="24"/>
      <c r="E10" s="24"/>
      <c r="F10" s="24"/>
      <c r="G10" s="24"/>
      <c r="H10" s="24"/>
      <c r="I10" s="24"/>
      <c r="J10" s="24"/>
      <c r="K10" s="24"/>
      <c r="L10" s="24"/>
      <c r="M10" s="19"/>
      <c r="N10" s="19"/>
      <c r="O10" s="19"/>
      <c r="P10" s="19"/>
      <c r="Q10" s="19"/>
      <c r="R10" s="20"/>
    </row>
    <row r="11" spans="1:18" ht="14.25" x14ac:dyDescent="0.2">
      <c r="A11" s="1" t="s">
        <v>32</v>
      </c>
      <c r="B11" s="25" t="s">
        <v>35</v>
      </c>
      <c r="C11" s="22" t="s">
        <v>36</v>
      </c>
      <c r="D11" s="22"/>
      <c r="E11" s="22" t="s">
        <v>37</v>
      </c>
      <c r="F11" s="22"/>
      <c r="G11" s="22" t="s">
        <v>38</v>
      </c>
      <c r="H11" s="22"/>
      <c r="I11" s="22" t="s">
        <v>39</v>
      </c>
      <c r="J11" s="22"/>
      <c r="K11" s="22" t="s">
        <v>40</v>
      </c>
      <c r="L11" s="22"/>
      <c r="M11" s="22" t="s">
        <v>41</v>
      </c>
      <c r="N11" s="22"/>
      <c r="O11" s="22" t="s">
        <v>42</v>
      </c>
      <c r="P11" s="22"/>
      <c r="Q11" s="22" t="s">
        <v>43</v>
      </c>
      <c r="R11" s="22"/>
    </row>
    <row r="12" spans="1:18" ht="15" customHeight="1" x14ac:dyDescent="0.2">
      <c r="A12" s="1" t="s">
        <v>33</v>
      </c>
      <c r="B12" s="26"/>
      <c r="C12" s="12" t="s">
        <v>44</v>
      </c>
      <c r="D12" s="13" t="s">
        <v>45</v>
      </c>
      <c r="E12" s="12" t="s">
        <v>44</v>
      </c>
      <c r="F12" s="13" t="s">
        <v>45</v>
      </c>
      <c r="G12" s="12" t="s">
        <v>44</v>
      </c>
      <c r="H12" s="13" t="s">
        <v>45</v>
      </c>
      <c r="I12" s="12" t="s">
        <v>44</v>
      </c>
      <c r="J12" s="13" t="s">
        <v>45</v>
      </c>
      <c r="K12" s="12" t="s">
        <v>44</v>
      </c>
      <c r="L12" s="13" t="s">
        <v>45</v>
      </c>
      <c r="M12" s="12" t="s">
        <v>44</v>
      </c>
      <c r="N12" s="13" t="s">
        <v>45</v>
      </c>
      <c r="O12" s="12" t="s">
        <v>44</v>
      </c>
      <c r="P12" s="13" t="s">
        <v>45</v>
      </c>
      <c r="Q12" s="12" t="s">
        <v>44</v>
      </c>
      <c r="R12" s="13" t="s">
        <v>45</v>
      </c>
    </row>
    <row r="13" spans="1:18" ht="36" customHeight="1" x14ac:dyDescent="0.25">
      <c r="A13" s="15"/>
      <c r="B13" s="4" t="s">
        <v>6</v>
      </c>
      <c r="C13" s="4"/>
      <c r="D13" s="4" t="str">
        <f>IF(C13="","",IF(C13="YES","LID not Feasible, Analysis complete for TDA","LID still feasible, go to next qeustion"))</f>
        <v/>
      </c>
      <c r="E13" s="4"/>
      <c r="F13" s="4" t="str">
        <f>IF(E13="","",IF(E13="YES","LID not Feasible, Analysis complete for TDA","LID still feasible, go to next qeustion"))</f>
        <v/>
      </c>
      <c r="G13" s="4"/>
      <c r="H13" s="4" t="str">
        <f t="shared" ref="H13:H25" si="0">IF(G13="","",IF(G13="YES","LID not Feasible, Analysis complete for TDA","LID still feasible, go to next qeustion"))</f>
        <v/>
      </c>
      <c r="I13" s="4"/>
      <c r="J13" s="4" t="str">
        <f t="shared" ref="J13:J25" si="1">IF(I13="","",IF(I13="YES","LID not Feasible, Analysis complete for TDA","LID still feasible, go to next qeustion"))</f>
        <v/>
      </c>
      <c r="K13" s="4"/>
      <c r="L13" s="4" t="str">
        <f t="shared" ref="L13:L25" si="2">IF(K13="","",IF(K13="YES","LID not Feasible, Analysis complete for TDA","LID still feasible, go to next qeustion"))</f>
        <v/>
      </c>
      <c r="M13" s="4"/>
      <c r="N13" s="4" t="str">
        <f t="shared" ref="N13:N25" si="3">IF(M13="","",IF(M13="YES","LID not Feasible, Analysis complete for TDA","LID still feasible, go to next qeustion"))</f>
        <v/>
      </c>
      <c r="O13" s="4"/>
      <c r="P13" s="4" t="str">
        <f t="shared" ref="P13:P25" si="4">IF(O13="","",IF(O13="YES","LID not Feasible, Analysis complete for TDA","LID still feasible, go to next qeustion"))</f>
        <v/>
      </c>
      <c r="Q13" s="4"/>
      <c r="R13" s="4" t="str">
        <f t="shared" ref="R13:R25" si="5">IF(Q13="","",IF(Q13="YES","LID not Feasible, Analysis complete for TDA","LID still feasible, go to next qeustion"))</f>
        <v/>
      </c>
    </row>
    <row r="14" spans="1:18" ht="60" x14ac:dyDescent="0.25">
      <c r="A14" s="15" t="s">
        <v>17</v>
      </c>
      <c r="B14" s="4" t="s">
        <v>9</v>
      </c>
      <c r="C14" s="4"/>
      <c r="D14" s="4" t="str">
        <f>IF(C14="","",IF(C14="YES","LID not Feasible, Analysis complete for TDA","LID still feasible, go to next qeustion"))</f>
        <v/>
      </c>
      <c r="E14" s="4"/>
      <c r="F14" s="4" t="str">
        <f>IF(E14="","",IF(E14="YES","LID not Feasible, Analysis complete for TDA","LID still feasible, go to next qeustion"))</f>
        <v/>
      </c>
      <c r="G14" s="4"/>
      <c r="H14" s="4" t="str">
        <f t="shared" si="0"/>
        <v/>
      </c>
      <c r="I14" s="4"/>
      <c r="J14" s="4" t="str">
        <f t="shared" si="1"/>
        <v/>
      </c>
      <c r="K14" s="4"/>
      <c r="L14" s="4" t="str">
        <f t="shared" si="2"/>
        <v/>
      </c>
      <c r="M14" s="4"/>
      <c r="N14" s="4" t="str">
        <f t="shared" si="3"/>
        <v/>
      </c>
      <c r="O14" s="4"/>
      <c r="P14" s="4" t="str">
        <f t="shared" si="4"/>
        <v/>
      </c>
      <c r="Q14" s="4"/>
      <c r="R14" s="4" t="str">
        <f t="shared" si="5"/>
        <v/>
      </c>
    </row>
    <row r="15" spans="1:18" ht="45" x14ac:dyDescent="0.25">
      <c r="A15" s="15" t="s">
        <v>18</v>
      </c>
      <c r="B15" s="4" t="s">
        <v>7</v>
      </c>
      <c r="C15" s="4"/>
      <c r="D15" s="4" t="str">
        <f>IF(C15="","",IF(C15="YES","LID not Feasible, Analysis complete for TDA","LID still feasible, go to next qeustion"))</f>
        <v/>
      </c>
      <c r="E15" s="4"/>
      <c r="F15" s="4" t="str">
        <f>IF(E15="","",IF(E15="YES","LID not Feasible, Analysis complete for TDA","LID still feasible, go to next qeustion"))</f>
        <v/>
      </c>
      <c r="G15" s="4"/>
      <c r="H15" s="4" t="str">
        <f t="shared" si="0"/>
        <v/>
      </c>
      <c r="I15" s="4"/>
      <c r="J15" s="4" t="str">
        <f t="shared" si="1"/>
        <v/>
      </c>
      <c r="K15" s="4"/>
      <c r="L15" s="4" t="str">
        <f t="shared" si="2"/>
        <v/>
      </c>
      <c r="M15" s="4"/>
      <c r="N15" s="4" t="str">
        <f t="shared" si="3"/>
        <v/>
      </c>
      <c r="O15" s="4"/>
      <c r="P15" s="4" t="str">
        <f t="shared" si="4"/>
        <v/>
      </c>
      <c r="Q15" s="4"/>
      <c r="R15" s="4" t="str">
        <f t="shared" si="5"/>
        <v/>
      </c>
    </row>
    <row r="16" spans="1:18" ht="33" customHeight="1" x14ac:dyDescent="0.25">
      <c r="B16" s="4" t="s">
        <v>8</v>
      </c>
      <c r="C16" s="4"/>
      <c r="D16" s="4" t="str">
        <f>IF(C16="","",IF(C16="YES","LID not Feasible, Analysis complete for TDA","LID still feasible, go to next qeustion"))</f>
        <v/>
      </c>
      <c r="E16" s="4"/>
      <c r="F16" s="4" t="str">
        <f>IF(E16="","",IF(E16="YES","LID not Feasible, Analysis complete for TDA","LID still feasible, go to next qeustion"))</f>
        <v/>
      </c>
      <c r="G16" s="4"/>
      <c r="H16" s="4" t="str">
        <f t="shared" si="0"/>
        <v/>
      </c>
      <c r="I16" s="4"/>
      <c r="J16" s="4" t="str">
        <f t="shared" si="1"/>
        <v/>
      </c>
      <c r="K16" s="4"/>
      <c r="L16" s="4" t="str">
        <f t="shared" si="2"/>
        <v/>
      </c>
      <c r="M16" s="4"/>
      <c r="N16" s="4" t="str">
        <f t="shared" si="3"/>
        <v/>
      </c>
      <c r="O16" s="4"/>
      <c r="P16" s="4" t="str">
        <f t="shared" si="4"/>
        <v/>
      </c>
      <c r="Q16" s="4"/>
      <c r="R16" s="4" t="str">
        <f t="shared" si="5"/>
        <v/>
      </c>
    </row>
    <row r="17" spans="1:18" ht="33" customHeight="1" x14ac:dyDescent="0.25">
      <c r="B17" s="4" t="s">
        <v>13</v>
      </c>
      <c r="C17" s="4"/>
      <c r="D17" s="4" t="str">
        <f>IF(C17="","",IF(C17="YES","LID not Feasible, Analysis complete for TDA","LID still feasible, go to next qeustion"))</f>
        <v/>
      </c>
      <c r="E17" s="4"/>
      <c r="F17" s="4" t="str">
        <f>IF(E17="","",IF(E17="YES","LID not Feasible, Analysis complete for TDA","LID still feasible, go to next qeustion"))</f>
        <v/>
      </c>
      <c r="G17" s="4"/>
      <c r="H17" s="4" t="str">
        <f t="shared" si="0"/>
        <v/>
      </c>
      <c r="I17" s="4"/>
      <c r="J17" s="4" t="str">
        <f t="shared" si="1"/>
        <v/>
      </c>
      <c r="K17" s="4"/>
      <c r="L17" s="4" t="str">
        <f t="shared" si="2"/>
        <v/>
      </c>
      <c r="M17" s="4"/>
      <c r="N17" s="4" t="str">
        <f t="shared" si="3"/>
        <v/>
      </c>
      <c r="O17" s="4"/>
      <c r="P17" s="4" t="str">
        <f t="shared" si="4"/>
        <v/>
      </c>
      <c r="Q17" s="4"/>
      <c r="R17" s="4" t="str">
        <f t="shared" si="5"/>
        <v/>
      </c>
    </row>
    <row r="18" spans="1:18" ht="30" x14ac:dyDescent="0.25">
      <c r="B18" s="4" t="s">
        <v>12</v>
      </c>
      <c r="C18" s="4"/>
      <c r="D18" s="4" t="str">
        <f t="shared" ref="D18:F25" si="6">IF(C18="","",IF(C18="YES","LID not Feasible, Analysis complete for TDA","LID still feasible, go to next qeustion"))</f>
        <v/>
      </c>
      <c r="E18" s="4"/>
      <c r="F18" s="4" t="str">
        <f t="shared" si="6"/>
        <v/>
      </c>
      <c r="G18" s="4"/>
      <c r="H18" s="4" t="str">
        <f t="shared" si="0"/>
        <v/>
      </c>
      <c r="I18" s="4"/>
      <c r="J18" s="4" t="str">
        <f t="shared" si="1"/>
        <v/>
      </c>
      <c r="K18" s="4"/>
      <c r="L18" s="4" t="str">
        <f t="shared" si="2"/>
        <v/>
      </c>
      <c r="M18" s="4"/>
      <c r="N18" s="4" t="str">
        <f t="shared" si="3"/>
        <v/>
      </c>
      <c r="O18" s="4"/>
      <c r="P18" s="4" t="str">
        <f t="shared" si="4"/>
        <v/>
      </c>
      <c r="Q18" s="4"/>
      <c r="R18" s="4" t="str">
        <f t="shared" si="5"/>
        <v/>
      </c>
    </row>
    <row r="19" spans="1:18" ht="46.5" customHeight="1" x14ac:dyDescent="0.25">
      <c r="B19" s="4" t="s">
        <v>11</v>
      </c>
      <c r="C19" s="4"/>
      <c r="D19" s="4" t="str">
        <f t="shared" si="6"/>
        <v/>
      </c>
      <c r="E19" s="4"/>
      <c r="F19" s="4" t="str">
        <f t="shared" si="6"/>
        <v/>
      </c>
      <c r="G19" s="4"/>
      <c r="H19" s="4" t="str">
        <f t="shared" si="0"/>
        <v/>
      </c>
      <c r="I19" s="4"/>
      <c r="J19" s="4" t="str">
        <f t="shared" si="1"/>
        <v/>
      </c>
      <c r="K19" s="4"/>
      <c r="L19" s="4" t="str">
        <f t="shared" si="2"/>
        <v/>
      </c>
      <c r="M19" s="4"/>
      <c r="N19" s="4" t="str">
        <f t="shared" si="3"/>
        <v/>
      </c>
      <c r="O19" s="4"/>
      <c r="P19" s="4" t="str">
        <f t="shared" si="4"/>
        <v/>
      </c>
      <c r="Q19" s="4"/>
      <c r="R19" s="4" t="str">
        <f t="shared" si="5"/>
        <v/>
      </c>
    </row>
    <row r="20" spans="1:18" ht="30" x14ac:dyDescent="0.25">
      <c r="B20" s="4" t="s">
        <v>10</v>
      </c>
      <c r="C20" s="4"/>
      <c r="D20" s="4" t="str">
        <f t="shared" si="6"/>
        <v/>
      </c>
      <c r="E20" s="4"/>
      <c r="F20" s="4" t="str">
        <f t="shared" si="6"/>
        <v/>
      </c>
      <c r="G20" s="4"/>
      <c r="H20" s="4" t="str">
        <f t="shared" si="0"/>
        <v/>
      </c>
      <c r="I20" s="4"/>
      <c r="J20" s="4" t="str">
        <f t="shared" si="1"/>
        <v/>
      </c>
      <c r="K20" s="4"/>
      <c r="L20" s="4" t="str">
        <f t="shared" si="2"/>
        <v/>
      </c>
      <c r="M20" s="4"/>
      <c r="N20" s="4" t="str">
        <f t="shared" si="3"/>
        <v/>
      </c>
      <c r="O20" s="4"/>
      <c r="P20" s="4" t="str">
        <f t="shared" si="4"/>
        <v/>
      </c>
      <c r="Q20" s="4"/>
      <c r="R20" s="4" t="str">
        <f t="shared" si="5"/>
        <v/>
      </c>
    </row>
    <row r="21" spans="1:18" ht="60" x14ac:dyDescent="0.25">
      <c r="B21" s="4" t="s">
        <v>15</v>
      </c>
      <c r="C21" s="4"/>
      <c r="D21" s="4" t="str">
        <f t="shared" si="6"/>
        <v/>
      </c>
      <c r="E21" s="4"/>
      <c r="F21" s="4" t="str">
        <f t="shared" si="6"/>
        <v/>
      </c>
      <c r="G21" s="4"/>
      <c r="H21" s="4" t="str">
        <f t="shared" si="0"/>
        <v/>
      </c>
      <c r="I21" s="4"/>
      <c r="J21" s="4" t="str">
        <f t="shared" si="1"/>
        <v/>
      </c>
      <c r="K21" s="4"/>
      <c r="L21" s="4" t="str">
        <f t="shared" si="2"/>
        <v/>
      </c>
      <c r="M21" s="4"/>
      <c r="N21" s="4" t="str">
        <f t="shared" si="3"/>
        <v/>
      </c>
      <c r="O21" s="4"/>
      <c r="P21" s="4" t="str">
        <f t="shared" si="4"/>
        <v/>
      </c>
      <c r="Q21" s="4"/>
      <c r="R21" s="4" t="str">
        <f t="shared" si="5"/>
        <v/>
      </c>
    </row>
    <row r="22" spans="1:18" ht="29.25" customHeight="1" x14ac:dyDescent="0.25">
      <c r="B22" s="4" t="s">
        <v>14</v>
      </c>
      <c r="C22" s="4"/>
      <c r="D22" s="4" t="str">
        <f t="shared" si="6"/>
        <v/>
      </c>
      <c r="E22" s="4"/>
      <c r="F22" s="4" t="str">
        <f t="shared" si="6"/>
        <v/>
      </c>
      <c r="G22" s="4"/>
      <c r="H22" s="4" t="str">
        <f t="shared" si="0"/>
        <v/>
      </c>
      <c r="I22" s="4"/>
      <c r="J22" s="4" t="str">
        <f t="shared" si="1"/>
        <v/>
      </c>
      <c r="K22" s="4"/>
      <c r="L22" s="4" t="str">
        <f t="shared" si="2"/>
        <v/>
      </c>
      <c r="M22" s="4"/>
      <c r="N22" s="4" t="str">
        <f t="shared" si="3"/>
        <v/>
      </c>
      <c r="O22" s="4"/>
      <c r="P22" s="4" t="str">
        <f t="shared" si="4"/>
        <v/>
      </c>
      <c r="Q22" s="4"/>
      <c r="R22" s="4" t="str">
        <f t="shared" si="5"/>
        <v/>
      </c>
    </row>
    <row r="23" spans="1:18" ht="30" x14ac:dyDescent="0.25">
      <c r="B23" s="4" t="s">
        <v>16</v>
      </c>
      <c r="C23" s="4"/>
      <c r="D23" s="4" t="str">
        <f t="shared" si="6"/>
        <v/>
      </c>
      <c r="E23" s="4"/>
      <c r="F23" s="4" t="str">
        <f t="shared" si="6"/>
        <v/>
      </c>
      <c r="G23" s="4"/>
      <c r="H23" s="4" t="str">
        <f t="shared" si="0"/>
        <v/>
      </c>
      <c r="I23" s="4"/>
      <c r="J23" s="4" t="str">
        <f t="shared" si="1"/>
        <v/>
      </c>
      <c r="K23" s="4"/>
      <c r="L23" s="4" t="str">
        <f t="shared" si="2"/>
        <v/>
      </c>
      <c r="M23" s="4"/>
      <c r="N23" s="4" t="str">
        <f t="shared" si="3"/>
        <v/>
      </c>
      <c r="O23" s="4"/>
      <c r="P23" s="4" t="str">
        <f t="shared" si="4"/>
        <v/>
      </c>
      <c r="Q23" s="4"/>
      <c r="R23" s="4" t="str">
        <f t="shared" si="5"/>
        <v/>
      </c>
    </row>
    <row r="24" spans="1:18" ht="60" x14ac:dyDescent="0.25">
      <c r="B24" s="14" t="s">
        <v>46</v>
      </c>
      <c r="C24" s="4"/>
      <c r="D24" s="4" t="str">
        <f t="shared" si="6"/>
        <v/>
      </c>
      <c r="E24" s="4"/>
      <c r="F24" s="4" t="str">
        <f t="shared" si="6"/>
        <v/>
      </c>
      <c r="G24" s="4"/>
      <c r="H24" s="4" t="str">
        <f t="shared" si="0"/>
        <v/>
      </c>
      <c r="I24" s="4"/>
      <c r="J24" s="4" t="str">
        <f t="shared" si="1"/>
        <v/>
      </c>
      <c r="K24" s="4"/>
      <c r="L24" s="4" t="str">
        <f t="shared" si="2"/>
        <v/>
      </c>
      <c r="M24" s="4"/>
      <c r="N24" s="4" t="str">
        <f t="shared" si="3"/>
        <v/>
      </c>
      <c r="O24" s="4"/>
      <c r="P24" s="4" t="str">
        <f t="shared" si="4"/>
        <v/>
      </c>
      <c r="Q24" s="4"/>
      <c r="R24" s="4" t="str">
        <f t="shared" si="5"/>
        <v/>
      </c>
    </row>
    <row r="25" spans="1:18" ht="165" x14ac:dyDescent="0.25">
      <c r="B25" s="4" t="s">
        <v>31</v>
      </c>
      <c r="C25" s="4"/>
      <c r="D25" s="4" t="str">
        <f t="shared" si="6"/>
        <v/>
      </c>
      <c r="E25" s="4"/>
      <c r="F25" s="4" t="str">
        <f t="shared" si="6"/>
        <v/>
      </c>
      <c r="G25" s="4"/>
      <c r="H25" s="4" t="str">
        <f t="shared" si="0"/>
        <v/>
      </c>
      <c r="I25" s="4"/>
      <c r="J25" s="4" t="str">
        <f t="shared" si="1"/>
        <v/>
      </c>
      <c r="K25" s="4"/>
      <c r="L25" s="4" t="str">
        <f t="shared" si="2"/>
        <v/>
      </c>
      <c r="M25" s="4"/>
      <c r="N25" s="4" t="str">
        <f t="shared" si="3"/>
        <v/>
      </c>
      <c r="O25" s="4"/>
      <c r="P25" s="4" t="str">
        <f t="shared" si="4"/>
        <v/>
      </c>
      <c r="Q25" s="4"/>
      <c r="R25" s="4" t="str">
        <f t="shared" si="5"/>
        <v/>
      </c>
    </row>
    <row r="26" spans="1:18" x14ac:dyDescent="0.25">
      <c r="B26" s="3"/>
      <c r="C26" s="3"/>
      <c r="F26" s="2"/>
      <c r="G26" s="3"/>
      <c r="H26" s="2"/>
      <c r="I26" s="3"/>
      <c r="J26" s="2"/>
      <c r="K26" s="3"/>
      <c r="L26" s="2"/>
      <c r="M26" s="3"/>
      <c r="N26" s="2"/>
      <c r="O26" s="3"/>
      <c r="P26" s="2"/>
      <c r="Q26" s="3"/>
      <c r="R26" s="2"/>
    </row>
    <row r="27" spans="1:18" ht="15.75" thickBot="1" x14ac:dyDescent="0.3">
      <c r="B27" s="3"/>
      <c r="C27" s="3"/>
      <c r="E27"/>
      <c r="F27"/>
      <c r="G27"/>
    </row>
    <row r="28" spans="1:18" ht="15" customHeight="1" thickBot="1" x14ac:dyDescent="0.25">
      <c r="A28" s="23" t="s">
        <v>21</v>
      </c>
      <c r="B28" s="24"/>
      <c r="C28" s="24"/>
      <c r="D28" s="24"/>
      <c r="E28" s="24"/>
      <c r="F28" s="24"/>
      <c r="G28" s="24"/>
      <c r="H28" s="24"/>
      <c r="I28" s="24"/>
      <c r="J28" s="24"/>
      <c r="K28" s="24"/>
      <c r="L28" s="24"/>
      <c r="M28" s="19"/>
      <c r="N28" s="19"/>
      <c r="O28" s="19"/>
      <c r="P28" s="19"/>
      <c r="Q28" s="19"/>
      <c r="R28" s="20"/>
    </row>
    <row r="29" spans="1:18" ht="14.25" customHeight="1" x14ac:dyDescent="0.2">
      <c r="A29" s="1" t="s">
        <v>32</v>
      </c>
      <c r="B29" s="25" t="s">
        <v>35</v>
      </c>
      <c r="C29" s="22" t="s">
        <v>36</v>
      </c>
      <c r="D29" s="22"/>
      <c r="E29" s="22" t="s">
        <v>37</v>
      </c>
      <c r="F29" s="22"/>
      <c r="G29" s="22" t="s">
        <v>38</v>
      </c>
      <c r="H29" s="22"/>
      <c r="I29" s="22" t="s">
        <v>39</v>
      </c>
      <c r="J29" s="22"/>
      <c r="K29" s="22" t="s">
        <v>40</v>
      </c>
      <c r="L29" s="22"/>
      <c r="M29" s="22" t="s">
        <v>41</v>
      </c>
      <c r="N29" s="22"/>
      <c r="O29" s="22" t="s">
        <v>42</v>
      </c>
      <c r="P29" s="22"/>
      <c r="Q29" s="22" t="s">
        <v>43</v>
      </c>
      <c r="R29" s="22"/>
    </row>
    <row r="30" spans="1:18" ht="14.25" x14ac:dyDescent="0.2">
      <c r="A30" s="1" t="s">
        <v>33</v>
      </c>
      <c r="B30" s="26"/>
      <c r="C30" s="12" t="s">
        <v>44</v>
      </c>
      <c r="D30" s="13" t="s">
        <v>45</v>
      </c>
      <c r="E30" s="12" t="s">
        <v>44</v>
      </c>
      <c r="F30" s="13" t="s">
        <v>45</v>
      </c>
      <c r="G30" s="12" t="s">
        <v>44</v>
      </c>
      <c r="H30" s="13" t="s">
        <v>45</v>
      </c>
      <c r="I30" s="12" t="s">
        <v>44</v>
      </c>
      <c r="J30" s="13" t="s">
        <v>45</v>
      </c>
      <c r="K30" s="12" t="s">
        <v>44</v>
      </c>
      <c r="L30" s="13" t="s">
        <v>45</v>
      </c>
      <c r="M30" s="12" t="s">
        <v>44</v>
      </c>
      <c r="N30" s="13" t="s">
        <v>45</v>
      </c>
      <c r="O30" s="12" t="s">
        <v>44</v>
      </c>
      <c r="P30" s="13" t="s">
        <v>45</v>
      </c>
      <c r="Q30" s="12" t="s">
        <v>44</v>
      </c>
      <c r="R30" s="13" t="s">
        <v>45</v>
      </c>
    </row>
    <row r="31" spans="1:18" ht="45" x14ac:dyDescent="0.25">
      <c r="B31" s="5" t="s">
        <v>47</v>
      </c>
      <c r="C31" s="4"/>
      <c r="D31" s="4" t="str">
        <f>IF(C31="","",IF(C31="YES","LID not Feasible, Analysis complete for TDA","LID still feasible, go to next qeustion"))</f>
        <v/>
      </c>
      <c r="E31" s="4"/>
      <c r="F31" s="4" t="str">
        <f>IF(E31="","",IF(E31="YES","LID not Feasible, Analysis complete for TDA","LID still feasible, go to next qeustion"))</f>
        <v/>
      </c>
      <c r="G31" s="4"/>
      <c r="H31" s="4" t="str">
        <f>IF(G31="","",IF(G31="YES","LID not Feasible, Analysis complete for TDA","LID still feasible, go to next qeustion"))</f>
        <v/>
      </c>
      <c r="I31" s="4"/>
      <c r="J31" s="4" t="str">
        <f>IF(I31="","",IF(I31="YES","LID not Feasible, Analysis complete for TDA","LID still feasible, go to next qeustion"))</f>
        <v/>
      </c>
      <c r="K31" s="4"/>
      <c r="L31" s="4" t="str">
        <f>IF(K31="","",IF(K31="YES","LID not Feasible, Analysis complete for TDA","LID still feasible, go to next qeustion"))</f>
        <v/>
      </c>
      <c r="M31" s="4"/>
      <c r="N31" s="4" t="str">
        <f>IF(M31="","",IF(M31="YES","LID not Feasible, Analysis complete for TDA","LID still feasible, go to next qeustion"))</f>
        <v/>
      </c>
      <c r="O31" s="4"/>
      <c r="P31" s="4" t="str">
        <f>IF(O31="","",IF(O31="YES","LID not Feasible, Analysis complete for TDA","LID still feasible, go to next qeustion"))</f>
        <v/>
      </c>
      <c r="Q31" s="4"/>
      <c r="R31" s="4" t="str">
        <f>IF(Q31="","",IF(Q31="YES","LID not Feasible, Analysis complete for TDA","LID still feasible, go to next qeustion"))</f>
        <v/>
      </c>
    </row>
    <row r="32" spans="1:18" ht="75" x14ac:dyDescent="0.25">
      <c r="B32" s="5" t="s">
        <v>48</v>
      </c>
      <c r="C32" s="4"/>
      <c r="D32" s="4" t="str">
        <f>IF(C32="","",IF(C32="YES","LID not Feasible, Analysis complete for TDA","LID still feasible, go to next qeustion"))</f>
        <v/>
      </c>
      <c r="E32" s="4"/>
      <c r="F32" s="4" t="str">
        <f>IF(E32="","",IF(E32="YES","LID not Feasible, Analysis complete for TDA","LID still feasible, go to next qeustion"))</f>
        <v/>
      </c>
      <c r="G32" s="4"/>
      <c r="H32" s="4" t="str">
        <f>IF(G32="","",IF(G32="YES","LID not Feasible, Analysis complete for TDA","LID still feasible, go to next qeustion"))</f>
        <v/>
      </c>
      <c r="I32" s="4"/>
      <c r="J32" s="4" t="str">
        <f>IF(I32="","",IF(I32="YES","LID not Feasible, Analysis complete for TDA","LID still feasible, go to next qeustion"))</f>
        <v/>
      </c>
      <c r="K32" s="4"/>
      <c r="L32" s="4" t="str">
        <f>IF(K32="","",IF(K32="YES","LID not Feasible, Analysis complete for TDA","LID still feasible, go to next qeustion"))</f>
        <v/>
      </c>
      <c r="M32" s="4"/>
      <c r="N32" s="4" t="str">
        <f>IF(M32="","",IF(M32="YES","LID not Feasible, Analysis complete for TDA","LID still feasible, go to next qeustion"))</f>
        <v/>
      </c>
      <c r="O32" s="4"/>
      <c r="P32" s="4" t="str">
        <f>IF(O32="","",IF(O32="YES","LID not Feasible, Analysis complete for TDA","LID still feasible, go to next qeustion"))</f>
        <v/>
      </c>
      <c r="Q32" s="4"/>
      <c r="R32" s="4" t="str">
        <f>IF(Q32="","",IF(Q32="YES","LID not Feasible, Analysis complete for TDA","LID still feasible, go to next qeustion"))</f>
        <v/>
      </c>
    </row>
    <row r="33" spans="1:18" ht="165" x14ac:dyDescent="0.25">
      <c r="B33" s="5" t="s">
        <v>19</v>
      </c>
      <c r="C33" s="4"/>
      <c r="D33" s="4" t="str">
        <f>IF(C33="","",IF(C33="YES","LID not Feasible, Analysis complete for TDA","LID still feasible, go to next qeustion"))</f>
        <v/>
      </c>
      <c r="E33" s="4"/>
      <c r="F33" s="4" t="str">
        <f>IF(E33="","",IF(E33="YES","LID not Feasible, Analysis complete for TDA","LID still feasible, go to next qeustion"))</f>
        <v/>
      </c>
      <c r="G33" s="4"/>
      <c r="H33" s="4" t="str">
        <f>IF(G33="","",IF(G33="YES","LID not Feasible, Analysis complete for TDA","LID still feasible, go to next qeustion"))</f>
        <v/>
      </c>
      <c r="I33" s="4"/>
      <c r="J33" s="4" t="str">
        <f>IF(I33="","",IF(I33="YES","LID not Feasible, Analysis complete for TDA","LID still feasible, go to next qeustion"))</f>
        <v/>
      </c>
      <c r="K33" s="4"/>
      <c r="L33" s="4" t="str">
        <f>IF(K33="","",IF(K33="YES","LID not Feasible, Analysis complete for TDA","LID still feasible, go to next qeustion"))</f>
        <v/>
      </c>
      <c r="M33" s="4"/>
      <c r="N33" s="4" t="str">
        <f>IF(M33="","",IF(M33="YES","LID not Feasible, Analysis complete for TDA","LID still feasible, go to next qeustion"))</f>
        <v/>
      </c>
      <c r="O33" s="4"/>
      <c r="P33" s="4" t="str">
        <f>IF(O33="","",IF(O33="YES","LID not Feasible, Analysis complete for TDA","LID still feasible, go to next qeustion"))</f>
        <v/>
      </c>
      <c r="Q33" s="4"/>
      <c r="R33" s="4" t="str">
        <f>IF(Q33="","",IF(Q33="YES","LID not Feasible, Analysis complete for TDA","LID still feasible, go to next qeustion"))</f>
        <v/>
      </c>
    </row>
    <row r="34" spans="1:18" ht="75" x14ac:dyDescent="0.25">
      <c r="B34" s="5" t="s">
        <v>49</v>
      </c>
      <c r="C34" s="4"/>
      <c r="D34" s="4" t="str">
        <f>IF(C34="","",IF(C34="YES","LID not Feasible, Analysis complete for TDA","LID still feasible, go to next qeustion"))</f>
        <v/>
      </c>
      <c r="E34" s="4"/>
      <c r="F34" s="4" t="str">
        <f>IF(E34="","",IF(E34="YES","LID not Feasible, Analysis complete for TDA","LID still feasible, go to next qeustion"))</f>
        <v/>
      </c>
      <c r="G34" s="4"/>
      <c r="H34" s="4" t="str">
        <f>IF(G34="","",IF(G34="YES","LID not Feasible, Analysis complete for TDA","LID still feasible, go to next qeustion"))</f>
        <v/>
      </c>
      <c r="I34" s="4"/>
      <c r="J34" s="4" t="str">
        <f>IF(I34="","",IF(I34="YES","LID not Feasible, Analysis complete for TDA","LID still feasible, go to next qeustion"))</f>
        <v/>
      </c>
      <c r="K34" s="4"/>
      <c r="L34" s="4" t="str">
        <f>IF(K34="","",IF(K34="YES","LID not Feasible, Analysis complete for TDA","LID still feasible, go to next qeustion"))</f>
        <v/>
      </c>
      <c r="M34" s="4"/>
      <c r="N34" s="4" t="str">
        <f>IF(M34="","",IF(M34="YES","LID not Feasible, Analysis complete for TDA","LID still feasible, go to next qeustion"))</f>
        <v/>
      </c>
      <c r="O34" s="4"/>
      <c r="P34" s="4" t="str">
        <f>IF(O34="","",IF(O34="YES","LID not Feasible, Analysis complete for TDA","LID still feasible, go to next qeustion"))</f>
        <v/>
      </c>
      <c r="Q34" s="4"/>
      <c r="R34" s="4" t="str">
        <f>IF(Q34="","",IF(Q34="YES","LID not Feasible, Analysis complete for TDA","LID still feasible, go to next qeustion"))</f>
        <v/>
      </c>
    </row>
    <row r="35" spans="1:18" x14ac:dyDescent="0.25">
      <c r="B35" s="6"/>
      <c r="C35" s="3"/>
      <c r="F35" s="2"/>
      <c r="G35" s="3"/>
      <c r="H35" s="2"/>
      <c r="I35" s="3"/>
      <c r="J35" s="2"/>
      <c r="K35" s="3"/>
      <c r="L35" s="2"/>
      <c r="M35" s="3"/>
      <c r="N35" s="2"/>
      <c r="O35" s="3"/>
      <c r="P35" s="2"/>
      <c r="Q35" s="3"/>
      <c r="R35" s="2"/>
    </row>
    <row r="36" spans="1:18" x14ac:dyDescent="0.25">
      <c r="B36" s="6"/>
      <c r="C36" s="3"/>
      <c r="E36"/>
      <c r="F36"/>
      <c r="G36"/>
    </row>
    <row r="37" spans="1:18" ht="15" customHeight="1" x14ac:dyDescent="0.2">
      <c r="A37" s="31" t="s">
        <v>25</v>
      </c>
      <c r="B37" s="32"/>
      <c r="C37" s="32"/>
      <c r="D37" s="32"/>
      <c r="E37" s="32"/>
      <c r="F37" s="32"/>
      <c r="G37" s="32"/>
      <c r="H37" s="32"/>
      <c r="I37" s="32"/>
      <c r="J37" s="32"/>
      <c r="K37" s="32"/>
      <c r="L37" s="32"/>
    </row>
    <row r="38" spans="1:18" ht="14.25" customHeight="1" x14ac:dyDescent="0.2">
      <c r="A38" s="1" t="s">
        <v>32</v>
      </c>
      <c r="B38" s="25" t="s">
        <v>35</v>
      </c>
      <c r="C38" s="27" t="s">
        <v>36</v>
      </c>
      <c r="D38" s="27"/>
      <c r="E38" s="27" t="s">
        <v>37</v>
      </c>
      <c r="F38" s="27"/>
      <c r="G38" s="27" t="s">
        <v>38</v>
      </c>
      <c r="H38" s="27"/>
      <c r="I38" s="27" t="s">
        <v>39</v>
      </c>
      <c r="J38" s="27"/>
      <c r="K38" s="27" t="s">
        <v>40</v>
      </c>
      <c r="L38" s="27"/>
      <c r="M38" s="27" t="s">
        <v>41</v>
      </c>
      <c r="N38" s="27"/>
      <c r="O38" s="27" t="s">
        <v>42</v>
      </c>
      <c r="P38" s="27"/>
      <c r="Q38" s="27" t="s">
        <v>43</v>
      </c>
      <c r="R38" s="27"/>
    </row>
    <row r="39" spans="1:18" ht="14.25" x14ac:dyDescent="0.2">
      <c r="A39" s="1" t="s">
        <v>33</v>
      </c>
      <c r="B39" s="26"/>
      <c r="C39" s="12" t="s">
        <v>44</v>
      </c>
      <c r="D39" s="13" t="s">
        <v>45</v>
      </c>
      <c r="E39" s="12" t="s">
        <v>44</v>
      </c>
      <c r="F39" s="13" t="s">
        <v>45</v>
      </c>
      <c r="G39" s="12" t="s">
        <v>44</v>
      </c>
      <c r="H39" s="13" t="s">
        <v>45</v>
      </c>
      <c r="I39" s="12" t="s">
        <v>44</v>
      </c>
      <c r="J39" s="13" t="s">
        <v>45</v>
      </c>
      <c r="K39" s="12" t="s">
        <v>44</v>
      </c>
      <c r="L39" s="13" t="s">
        <v>45</v>
      </c>
      <c r="M39" s="12" t="s">
        <v>44</v>
      </c>
      <c r="N39" s="13" t="s">
        <v>45</v>
      </c>
      <c r="O39" s="12" t="s">
        <v>44</v>
      </c>
      <c r="P39" s="13" t="s">
        <v>45</v>
      </c>
      <c r="Q39" s="12" t="s">
        <v>44</v>
      </c>
      <c r="R39" s="13" t="s">
        <v>45</v>
      </c>
    </row>
    <row r="40" spans="1:18" ht="60" x14ac:dyDescent="0.25">
      <c r="B40" s="5" t="s">
        <v>34</v>
      </c>
      <c r="C40" s="4"/>
      <c r="D40" s="4" t="str">
        <f>IF(C40="","",IF(C40="YES","LID not Feasible, Analysis complete for TDA","LID still feasible, go to next qeustion"))</f>
        <v/>
      </c>
      <c r="E40" s="4"/>
      <c r="F40" s="4" t="str">
        <f>IF(E40="","",IF(E40="YES","LID not Feasible, Analysis complete for TDA","LID still feasible, go to next qeustion"))</f>
        <v/>
      </c>
      <c r="G40" s="4"/>
      <c r="H40" s="4" t="str">
        <f>IF(G40="","",IF(G40="YES","LID not Feasible, Analysis complete for TDA","LID still feasible, go to next qeustion"))</f>
        <v/>
      </c>
      <c r="I40" s="4"/>
      <c r="J40" s="4" t="str">
        <f>IF(I40="","",IF(I40="YES","LID not Feasible, Analysis complete for TDA","LID still feasible, go to next qeustion"))</f>
        <v/>
      </c>
      <c r="K40" s="4"/>
      <c r="L40" s="4" t="str">
        <f>IF(K40="","",IF(K40="YES","LID not Feasible, Analysis complete for TDA","LID still feasible, go to next qeustion"))</f>
        <v/>
      </c>
      <c r="M40" s="4"/>
      <c r="N40" s="4" t="str">
        <f>IF(M40="","",IF(M40="YES","LID not Feasible, Analysis complete for TDA","LID still feasible, go to next qeustion"))</f>
        <v/>
      </c>
      <c r="O40" s="4"/>
      <c r="P40" s="4" t="str">
        <f>IF(O40="","",IF(O40="YES","LID not Feasible, Analysis complete for TDA","LID still feasible, go to next qeustion"))</f>
        <v/>
      </c>
      <c r="Q40" s="4"/>
      <c r="R40" s="4" t="str">
        <f>IF(Q40="","",IF(Q40="YES","LID not Feasible, Analysis complete for TDA","LID still feasible, go to next qeustion"))</f>
        <v/>
      </c>
    </row>
    <row r="41" spans="1:18" ht="45" x14ac:dyDescent="0.25">
      <c r="B41" s="5" t="s">
        <v>23</v>
      </c>
      <c r="C41" s="4"/>
      <c r="D41" s="4" t="str">
        <f>IF(C41="","",IF(C41="YES","LID not Feasible, Analysis complete for TDA","LID still feasible, go to next qeustion"))</f>
        <v/>
      </c>
      <c r="E41" s="4"/>
      <c r="F41" s="4" t="str">
        <f>IF(E41="","",IF(E41="YES","LID not Feasible, Analysis complete for TDA","LID still feasible, go to next qeustion"))</f>
        <v/>
      </c>
      <c r="G41" s="4"/>
      <c r="H41" s="4" t="str">
        <f>IF(G41="","",IF(G41="YES","LID not Feasible, Analysis complete for TDA","LID still feasible, go to next qeustion"))</f>
        <v/>
      </c>
      <c r="I41" s="4"/>
      <c r="J41" s="4" t="str">
        <f>IF(I41="","",IF(I41="YES","LID not Feasible, Analysis complete for TDA","LID still feasible, go to next qeustion"))</f>
        <v/>
      </c>
      <c r="K41" s="4"/>
      <c r="L41" s="4" t="str">
        <f>IF(K41="","",IF(K41="YES","LID not Feasible, Analysis complete for TDA","LID still feasible, go to next qeustion"))</f>
        <v/>
      </c>
      <c r="M41" s="4"/>
      <c r="N41" s="4" t="str">
        <f>IF(M41="","",IF(M41="YES","LID not Feasible, Analysis complete for TDA","LID still feasible, go to next qeustion"))</f>
        <v/>
      </c>
      <c r="O41" s="4"/>
      <c r="P41" s="4" t="str">
        <f>IF(O41="","",IF(O41="YES","LID not Feasible, Analysis complete for TDA","LID still feasible, go to next qeustion"))</f>
        <v/>
      </c>
      <c r="Q41" s="4"/>
      <c r="R41" s="4" t="str">
        <f>IF(Q41="","",IF(Q41="YES","LID not Feasible, Analysis complete for TDA","LID still feasible, go to next qeustion"))</f>
        <v/>
      </c>
    </row>
    <row r="42" spans="1:18" ht="45" x14ac:dyDescent="0.25">
      <c r="B42" s="5" t="s">
        <v>22</v>
      </c>
      <c r="C42" s="4"/>
      <c r="D42" s="4" t="str">
        <f>IF(C42="","",IF(C42="YES","LID not Feasible, Analysis complete for TDA","LID still feasible, go to next qeustion"))</f>
        <v/>
      </c>
      <c r="E42" s="4"/>
      <c r="F42" s="4" t="str">
        <f>IF(E42="","",IF(E42="YES","LID not Feasible, Analysis complete for TDA","LID still feasible, go to next qeustion"))</f>
        <v/>
      </c>
      <c r="G42" s="4"/>
      <c r="H42" s="4" t="str">
        <f>IF(G42="","",IF(G42="YES","LID not Feasible, Analysis complete for TDA","LID still feasible, go to next qeustion"))</f>
        <v/>
      </c>
      <c r="I42" s="4"/>
      <c r="J42" s="4" t="str">
        <f>IF(I42="","",IF(I42="YES","LID not Feasible, Analysis complete for TDA","LID still feasible, go to next qeustion"))</f>
        <v/>
      </c>
      <c r="K42" s="4"/>
      <c r="L42" s="4" t="str">
        <f>IF(K42="","",IF(K42="YES","LID not Feasible, Analysis complete for TDA","LID still feasible, go to next qeustion"))</f>
        <v/>
      </c>
      <c r="M42" s="4"/>
      <c r="N42" s="4" t="str">
        <f>IF(M42="","",IF(M42="YES","LID not Feasible, Analysis complete for TDA","LID still feasible, go to next qeustion"))</f>
        <v/>
      </c>
      <c r="O42" s="4"/>
      <c r="P42" s="4" t="str">
        <f>IF(O42="","",IF(O42="YES","LID not Feasible, Analysis complete for TDA","LID still feasible, go to next qeustion"))</f>
        <v/>
      </c>
      <c r="Q42" s="4"/>
      <c r="R42" s="4" t="str">
        <f>IF(Q42="","",IF(Q42="YES","LID not Feasible, Analysis complete for TDA","LID still feasible, go to next qeustion"))</f>
        <v/>
      </c>
    </row>
    <row r="43" spans="1:18" ht="75" x14ac:dyDescent="0.25">
      <c r="B43" s="5" t="s">
        <v>49</v>
      </c>
      <c r="C43" s="4"/>
      <c r="D43" s="4" t="str">
        <f>IF(C43="","",IF(C43="YES","LID not Feasible, Analysis complete for TDA","LID still feasible, go to next qeustion"))</f>
        <v/>
      </c>
      <c r="E43" s="4"/>
      <c r="F43" s="4" t="str">
        <f>IF(E43="","",IF(E43="YES","LID not Feasible, Analysis complete for TDA","LID still feasible, go to next qeustion"))</f>
        <v/>
      </c>
      <c r="G43" s="4"/>
      <c r="H43" s="4" t="str">
        <f>IF(G43="","",IF(G43="YES","LID not Feasible, Analysis complete for TDA","LID still feasible, go to next qeustion"))</f>
        <v/>
      </c>
      <c r="I43" s="4"/>
      <c r="J43" s="4" t="str">
        <f>IF(I43="","",IF(I43="YES","LID not Feasible, Analysis complete for TDA","LID still feasible, go to next qeustion"))</f>
        <v/>
      </c>
      <c r="K43" s="4"/>
      <c r="L43" s="4" t="str">
        <f>IF(K43="","",IF(K43="YES","LID not Feasible, Analysis complete for TDA","LID still feasible, go to next qeustion"))</f>
        <v/>
      </c>
      <c r="M43" s="4"/>
      <c r="N43" s="4" t="str">
        <f>IF(M43="","",IF(M43="YES","LID not Feasible, Analysis complete for TDA","LID still feasible, go to next qeustion"))</f>
        <v/>
      </c>
      <c r="O43" s="4"/>
      <c r="P43" s="4" t="str">
        <f>IF(O43="","",IF(O43="YES","LID not Feasible, Analysis complete for TDA","LID still feasible, go to next qeustion"))</f>
        <v/>
      </c>
      <c r="Q43" s="4"/>
      <c r="R43" s="4" t="str">
        <f>IF(Q43="","",IF(Q43="YES","LID not Feasible, Analysis complete for TDA","LID still feasible, go to next qeustion"))</f>
        <v/>
      </c>
    </row>
    <row r="44" spans="1:18" x14ac:dyDescent="0.25">
      <c r="B44" s="6"/>
      <c r="C44" s="3"/>
      <c r="F44" s="2"/>
      <c r="G44" s="3"/>
      <c r="H44" s="2"/>
      <c r="I44" s="3"/>
      <c r="J44" s="2"/>
      <c r="K44" s="3"/>
      <c r="L44" s="2"/>
      <c r="M44" s="3"/>
      <c r="N44" s="2"/>
      <c r="O44" s="3"/>
      <c r="P44" s="2"/>
      <c r="Q44" s="3"/>
      <c r="R44" s="2"/>
    </row>
    <row r="45" spans="1:18" ht="15.75" thickBot="1" x14ac:dyDescent="0.3">
      <c r="B45" s="6"/>
      <c r="C45" s="3"/>
      <c r="E45"/>
      <c r="F45"/>
      <c r="G45"/>
    </row>
    <row r="46" spans="1:18" ht="15" customHeight="1" thickBot="1" x14ac:dyDescent="0.25">
      <c r="A46" s="23" t="s">
        <v>29</v>
      </c>
      <c r="B46" s="24"/>
      <c r="C46" s="24"/>
      <c r="D46" s="24"/>
      <c r="E46" s="24"/>
      <c r="F46" s="24"/>
      <c r="G46" s="24"/>
      <c r="H46" s="24"/>
      <c r="I46" s="24"/>
      <c r="J46" s="24"/>
      <c r="K46" s="24"/>
      <c r="L46" s="24"/>
      <c r="M46" s="19"/>
      <c r="N46" s="19"/>
      <c r="O46" s="19"/>
      <c r="P46" s="19"/>
      <c r="Q46" s="19"/>
      <c r="R46" s="20"/>
    </row>
    <row r="47" spans="1:18" ht="12.75" customHeight="1" x14ac:dyDescent="0.2">
      <c r="A47" s="1" t="s">
        <v>32</v>
      </c>
      <c r="B47" s="33" t="s">
        <v>35</v>
      </c>
      <c r="C47" s="30" t="s">
        <v>36</v>
      </c>
      <c r="D47" s="22"/>
      <c r="E47" s="22" t="s">
        <v>37</v>
      </c>
      <c r="F47" s="22"/>
      <c r="G47" s="22" t="s">
        <v>38</v>
      </c>
      <c r="H47" s="22"/>
      <c r="I47" s="22" t="s">
        <v>39</v>
      </c>
      <c r="J47" s="22"/>
      <c r="K47" s="22" t="s">
        <v>40</v>
      </c>
      <c r="L47" s="22"/>
      <c r="M47" s="22" t="s">
        <v>41</v>
      </c>
      <c r="N47" s="22"/>
      <c r="O47" s="22" t="s">
        <v>42</v>
      </c>
      <c r="P47" s="22"/>
      <c r="Q47" s="22" t="s">
        <v>43</v>
      </c>
      <c r="R47" s="22"/>
    </row>
    <row r="48" spans="1:18" ht="14.25" x14ac:dyDescent="0.2">
      <c r="A48" s="1" t="s">
        <v>33</v>
      </c>
      <c r="B48" s="34"/>
      <c r="C48" s="16" t="s">
        <v>44</v>
      </c>
      <c r="D48" s="13" t="s">
        <v>45</v>
      </c>
      <c r="E48" s="12" t="s">
        <v>44</v>
      </c>
      <c r="F48" s="13" t="s">
        <v>45</v>
      </c>
      <c r="G48" s="12" t="s">
        <v>44</v>
      </c>
      <c r="H48" s="13" t="s">
        <v>45</v>
      </c>
      <c r="I48" s="12" t="s">
        <v>44</v>
      </c>
      <c r="J48" s="13" t="s">
        <v>45</v>
      </c>
      <c r="K48" s="12" t="s">
        <v>44</v>
      </c>
      <c r="L48" s="13" t="s">
        <v>45</v>
      </c>
      <c r="M48" s="12" t="s">
        <v>44</v>
      </c>
      <c r="N48" s="13" t="s">
        <v>45</v>
      </c>
      <c r="O48" s="12" t="s">
        <v>44</v>
      </c>
      <c r="P48" s="13" t="s">
        <v>45</v>
      </c>
      <c r="Q48" s="12" t="s">
        <v>44</v>
      </c>
      <c r="R48" s="13" t="s">
        <v>45</v>
      </c>
    </row>
    <row r="49" spans="1:18" ht="45" x14ac:dyDescent="0.25">
      <c r="B49" s="17" t="s">
        <v>50</v>
      </c>
      <c r="C49" s="4"/>
      <c r="D49" s="4" t="str">
        <f>IF(C49="","",IF(C49="YES","LID not Feasible, Analysis complete for TDA","LID still feasible, go to next qeustion"))</f>
        <v/>
      </c>
      <c r="E49" s="4"/>
      <c r="F49" s="4" t="str">
        <f>IF(E49="","",IF(E49="YES","LID not Feasible, Analysis complete for TDA","LID still feasible, go to next qeustion"))</f>
        <v/>
      </c>
      <c r="G49" s="4"/>
      <c r="H49" s="4" t="str">
        <f>IF(G49="","",IF(G49="YES","LID not Feasible, Analysis complete for TDA","LID still feasible, go to next qeustion"))</f>
        <v/>
      </c>
      <c r="I49" s="4"/>
      <c r="J49" s="4" t="str">
        <f>IF(I49="","",IF(I49="YES","LID not Feasible, Analysis complete for TDA","LID still feasible, go to next qeustion"))</f>
        <v/>
      </c>
      <c r="K49" s="4"/>
      <c r="L49" s="4" t="str">
        <f>IF(K49="","",IF(K49="YES","LID not Feasible, Analysis complete for TDA","LID still feasible, go to next qeustion"))</f>
        <v/>
      </c>
      <c r="M49" s="4"/>
      <c r="N49" s="4" t="str">
        <f>IF(M49="","",IF(M49="YES","LID not Feasible, Analysis complete for TDA","LID still feasible, go to next qeustion"))</f>
        <v/>
      </c>
      <c r="O49" s="4"/>
      <c r="P49" s="4" t="str">
        <f>IF(O49="","",IF(O49="YES","LID not Feasible, Analysis complete for TDA","LID still feasible, go to next qeustion"))</f>
        <v/>
      </c>
      <c r="Q49" s="4"/>
      <c r="R49" s="4" t="str">
        <f>IF(Q49="","",IF(Q49="YES","LID not Feasible, Analysis complete for TDA","LID still feasible, go to next qeustion"))</f>
        <v/>
      </c>
    </row>
    <row r="50" spans="1:18" ht="30" x14ac:dyDescent="0.25">
      <c r="B50" s="4" t="s">
        <v>51</v>
      </c>
      <c r="C50" s="4"/>
      <c r="D50" s="4" t="str">
        <f>IF(C50="","",IF(C50="YES","LID not Feasible, Analysis complete for TDA","LID still feasible, go to next qeustion"))</f>
        <v/>
      </c>
      <c r="E50" s="4"/>
      <c r="F50" s="4" t="str">
        <f>IF(E50="","",IF(E50="YES","LID not Feasible, Analysis complete for TDA","LID still feasible, go to next qeustion"))</f>
        <v/>
      </c>
      <c r="G50" s="4"/>
      <c r="H50" s="4" t="str">
        <f>IF(G50="","",IF(G50="YES","LID not Feasible, Analysis complete for TDA","LID still feasible, go to next qeustion"))</f>
        <v/>
      </c>
      <c r="I50" s="4"/>
      <c r="J50" s="4" t="str">
        <f>IF(I50="","",IF(I50="YES","LID not Feasible, Analysis complete for TDA","LID still feasible, go to next qeustion"))</f>
        <v/>
      </c>
      <c r="K50" s="4"/>
      <c r="L50" s="4" t="str">
        <f>IF(K50="","",IF(K50="YES","LID not Feasible, Analysis complete for TDA","LID still feasible, go to next qeustion"))</f>
        <v/>
      </c>
      <c r="M50" s="4"/>
      <c r="N50" s="4" t="str">
        <f>IF(M50="","",IF(M50="YES","LID not Feasible, Analysis complete for TDA","LID still feasible, go to next qeustion"))</f>
        <v/>
      </c>
      <c r="O50" s="4"/>
      <c r="P50" s="4" t="str">
        <f>IF(O50="","",IF(O50="YES","LID not Feasible, Analysis complete for TDA","LID still feasible, go to next qeustion"))</f>
        <v/>
      </c>
      <c r="Q50" s="4"/>
      <c r="R50" s="4" t="str">
        <f>IF(Q50="","",IF(Q50="YES","LID not Feasible, Analysis complete for TDA","LID still feasible, go to next qeustion"))</f>
        <v/>
      </c>
    </row>
    <row r="51" spans="1:18" ht="105" x14ac:dyDescent="0.25">
      <c r="B51" s="4" t="s">
        <v>52</v>
      </c>
      <c r="C51" s="4"/>
      <c r="D51" s="4" t="str">
        <f>IF(C51="","",IF(C51="YES","LID not Feasible, Analysis complete for TDA","LID still feasible, go to next qeustion"))</f>
        <v/>
      </c>
      <c r="E51" s="4"/>
      <c r="F51" s="4" t="str">
        <f>IF(E51="","",IF(E51="YES","LID not Feasible, Analysis complete for TDA","LID still feasible, go to next qeustion"))</f>
        <v/>
      </c>
      <c r="G51" s="4"/>
      <c r="H51" s="4" t="str">
        <f>IF(G51="","",IF(G51="YES","LID not Feasible, Analysis complete for TDA","LID still feasible, go to next qeustion"))</f>
        <v/>
      </c>
      <c r="I51" s="4"/>
      <c r="J51" s="4" t="str">
        <f>IF(I51="","",IF(I51="YES","LID not Feasible, Analysis complete for TDA","LID still feasible, go to next qeustion"))</f>
        <v/>
      </c>
      <c r="K51" s="4"/>
      <c r="L51" s="4" t="str">
        <f>IF(K51="","",IF(K51="YES","LID not Feasible, Analysis complete for TDA","LID still feasible, go to next qeustion"))</f>
        <v/>
      </c>
      <c r="M51" s="4"/>
      <c r="N51" s="4" t="str">
        <f>IF(M51="","",IF(M51="YES","LID not Feasible, Analysis complete for TDA","LID still feasible, go to next qeustion"))</f>
        <v/>
      </c>
      <c r="O51" s="4"/>
      <c r="P51" s="4" t="str">
        <f>IF(O51="","",IF(O51="YES","LID not Feasible, Analysis complete for TDA","LID still feasible, go to next qeustion"))</f>
        <v/>
      </c>
      <c r="Q51" s="4"/>
      <c r="R51" s="4" t="str">
        <f>IF(Q51="","",IF(Q51="YES","LID not Feasible, Analysis complete for TDA","LID still feasible, go to next qeustion"))</f>
        <v/>
      </c>
    </row>
    <row r="52" spans="1:18" ht="135" x14ac:dyDescent="0.25">
      <c r="B52" s="4" t="s">
        <v>53</v>
      </c>
      <c r="C52" s="4"/>
      <c r="D52" s="4" t="str">
        <f>IF(C52="","",IF(C52="YES","LID not Feasible, Analysis complete for TDA","LID still feasible, go to next qeustion"))</f>
        <v/>
      </c>
      <c r="E52" s="4"/>
      <c r="F52" s="4" t="str">
        <f>IF(E52="","",IF(E52="YES","LID not Feasible, Analysis complete for TDA","LID still feasible, go to next qeustion"))</f>
        <v/>
      </c>
      <c r="G52" s="4"/>
      <c r="H52" s="4" t="str">
        <f>IF(G52="","",IF(G52="YES","LID not Feasible, Analysis complete for TDA","LID still feasible, go to next qeustion"))</f>
        <v/>
      </c>
      <c r="I52" s="4"/>
      <c r="J52" s="4" t="str">
        <f>IF(I52="","",IF(I52="YES","LID not Feasible, Analysis complete for TDA","LID still feasible, go to next qeustion"))</f>
        <v/>
      </c>
      <c r="K52" s="4"/>
      <c r="L52" s="4" t="str">
        <f>IF(K52="","",IF(K52="YES","LID not Feasible, Analysis complete for TDA","LID still feasible, go to next qeustion"))</f>
        <v/>
      </c>
      <c r="M52" s="4"/>
      <c r="N52" s="4" t="str">
        <f>IF(M52="","",IF(M52="YES","LID not Feasible, Analysis complete for TDA","LID still feasible, go to next qeustion"))</f>
        <v/>
      </c>
      <c r="O52" s="4"/>
      <c r="P52" s="4" t="str">
        <f>IF(O52="","",IF(O52="YES","LID not Feasible, Analysis complete for TDA","LID still feasible, go to next qeustion"))</f>
        <v/>
      </c>
      <c r="Q52" s="4"/>
      <c r="R52" s="4" t="str">
        <f>IF(Q52="","",IF(Q52="YES","LID not Feasible, Analysis complete for TDA","LID still feasible, go to next qeustion"))</f>
        <v/>
      </c>
    </row>
    <row r="53" spans="1:18" ht="60" x14ac:dyDescent="0.25">
      <c r="B53" s="4" t="s">
        <v>54</v>
      </c>
      <c r="C53" s="4"/>
      <c r="D53" s="4" t="str">
        <f>IF(C53="","",IF(C53="YES","LID not Feasible, Analysis complete for TDA","LID still feasible, go to next qeustion"))</f>
        <v/>
      </c>
      <c r="E53" s="4"/>
      <c r="F53" s="4" t="str">
        <f>IF(E53="","",IF(E53="YES","LID not Feasible, Analysis complete for TDA","LID still feasible, go to next qeustion"))</f>
        <v/>
      </c>
      <c r="G53" s="4"/>
      <c r="H53" s="4" t="str">
        <f>IF(G53="","",IF(G53="YES","LID not Feasible, Analysis complete for TDA","LID still feasible, go to next qeustion"))</f>
        <v/>
      </c>
      <c r="I53" s="4"/>
      <c r="J53" s="4" t="str">
        <f>IF(I53="","",IF(I53="YES","LID not Feasible, Analysis complete for TDA","LID still feasible, go to next qeustion"))</f>
        <v/>
      </c>
      <c r="K53" s="4"/>
      <c r="L53" s="4" t="str">
        <f>IF(K53="","",IF(K53="YES","LID not Feasible, Analysis complete for TDA","LID still feasible, go to next qeustion"))</f>
        <v/>
      </c>
      <c r="M53" s="4"/>
      <c r="N53" s="4" t="str">
        <f>IF(M53="","",IF(M53="YES","LID not Feasible, Analysis complete for TDA","LID still feasible, go to next qeustion"))</f>
        <v/>
      </c>
      <c r="O53" s="4"/>
      <c r="P53" s="4" t="str">
        <f>IF(O53="","",IF(O53="YES","LID not Feasible, Analysis complete for TDA","LID still feasible, go to next qeustion"))</f>
        <v/>
      </c>
      <c r="Q53" s="4"/>
      <c r="R53" s="4" t="str">
        <f>IF(Q53="","",IF(Q53="YES","LID not Feasible, Analysis complete for TDA","LID still feasible, go to next qeustion"))</f>
        <v/>
      </c>
    </row>
    <row r="54" spans="1:18" ht="15.75" thickBot="1" x14ac:dyDescent="0.3">
      <c r="B54" s="3"/>
      <c r="C54" s="3"/>
      <c r="E54"/>
      <c r="F54"/>
      <c r="G54"/>
    </row>
    <row r="55" spans="1:18" ht="15" customHeight="1" thickBot="1" x14ac:dyDescent="0.25">
      <c r="A55" s="23" t="s">
        <v>27</v>
      </c>
      <c r="B55" s="24"/>
      <c r="C55" s="24"/>
      <c r="D55" s="24"/>
      <c r="E55" s="24"/>
      <c r="F55" s="24"/>
      <c r="G55" s="24"/>
      <c r="H55" s="24"/>
      <c r="I55" s="24"/>
      <c r="J55" s="24"/>
      <c r="K55" s="24"/>
      <c r="L55" s="24"/>
      <c r="M55" s="19"/>
      <c r="N55" s="19"/>
      <c r="O55" s="19"/>
      <c r="P55" s="19"/>
      <c r="Q55" s="19"/>
      <c r="R55" s="20"/>
    </row>
    <row r="56" spans="1:18" ht="12.75" customHeight="1" x14ac:dyDescent="0.2">
      <c r="A56" s="1" t="s">
        <v>32</v>
      </c>
      <c r="B56" s="25" t="s">
        <v>35</v>
      </c>
      <c r="C56" s="22" t="s">
        <v>36</v>
      </c>
      <c r="D56" s="22"/>
      <c r="E56" s="22" t="s">
        <v>37</v>
      </c>
      <c r="F56" s="22"/>
      <c r="G56" s="22" t="s">
        <v>38</v>
      </c>
      <c r="H56" s="22"/>
      <c r="I56" s="22" t="s">
        <v>39</v>
      </c>
      <c r="J56" s="22"/>
      <c r="K56" s="22" t="s">
        <v>40</v>
      </c>
      <c r="L56" s="22"/>
      <c r="M56" s="22" t="s">
        <v>41</v>
      </c>
      <c r="N56" s="22"/>
      <c r="O56" s="22" t="s">
        <v>42</v>
      </c>
      <c r="P56" s="22"/>
      <c r="Q56" s="22" t="s">
        <v>43</v>
      </c>
      <c r="R56" s="22"/>
    </row>
    <row r="57" spans="1:18" ht="14.25" x14ac:dyDescent="0.2">
      <c r="A57" s="1" t="s">
        <v>33</v>
      </c>
      <c r="B57" s="26"/>
      <c r="C57" s="12" t="s">
        <v>44</v>
      </c>
      <c r="D57" s="13" t="s">
        <v>45</v>
      </c>
      <c r="E57" s="12" t="s">
        <v>44</v>
      </c>
      <c r="F57" s="13" t="s">
        <v>45</v>
      </c>
      <c r="G57" s="12" t="s">
        <v>44</v>
      </c>
      <c r="H57" s="13" t="s">
        <v>45</v>
      </c>
      <c r="I57" s="12" t="s">
        <v>44</v>
      </c>
      <c r="J57" s="13" t="s">
        <v>45</v>
      </c>
      <c r="K57" s="12" t="s">
        <v>44</v>
      </c>
      <c r="L57" s="13" t="s">
        <v>45</v>
      </c>
      <c r="M57" s="12" t="s">
        <v>44</v>
      </c>
      <c r="N57" s="13" t="s">
        <v>45</v>
      </c>
      <c r="O57" s="12" t="s">
        <v>44</v>
      </c>
      <c r="P57" s="13" t="s">
        <v>45</v>
      </c>
      <c r="Q57" s="12" t="s">
        <v>44</v>
      </c>
      <c r="R57" s="13" t="s">
        <v>45</v>
      </c>
    </row>
    <row r="58" spans="1:18" ht="30" x14ac:dyDescent="0.25">
      <c r="B58" s="4" t="s">
        <v>55</v>
      </c>
      <c r="C58" s="4"/>
      <c r="D58" s="4" t="str">
        <f>IF(C58="","",IF(C58="YES","LID not Feasible, Analysis complete for TDA","LID still feasible, go to next qeustion"))</f>
        <v/>
      </c>
      <c r="E58" s="4"/>
      <c r="F58" s="4" t="str">
        <f>IF(E58="","",IF(E58="YES","LID not Feasible, Analysis complete for TDA","LID still feasible, go to next qeustion"))</f>
        <v/>
      </c>
      <c r="G58" s="4"/>
      <c r="H58" s="4" t="str">
        <f>IF(G58="","",IF(G58="YES","LID not Feasible, Analysis complete for TDA","LID still feasible, go to next qeustion"))</f>
        <v/>
      </c>
      <c r="I58" s="4"/>
      <c r="J58" s="4" t="str">
        <f>IF(I58="","",IF(I58="YES","LID not Feasible, Analysis complete for TDA","LID still feasible, go to next qeustion"))</f>
        <v/>
      </c>
      <c r="K58" s="4"/>
      <c r="L58" s="4" t="str">
        <f>IF(K58="","",IF(K58="YES","LID not Feasible, Analysis complete for TDA","LID still feasible, go to next qeustion"))</f>
        <v/>
      </c>
      <c r="M58" s="4"/>
      <c r="N58" s="4" t="str">
        <f>IF(M58="","",IF(M58="YES","LID not Feasible, Analysis complete for TDA","LID still feasible, go to next qeustion"))</f>
        <v/>
      </c>
      <c r="O58" s="4"/>
      <c r="P58" s="4" t="str">
        <f>IF(O58="","",IF(O58="YES","LID not Feasible, Analysis complete for TDA","LID still feasible, go to next qeustion"))</f>
        <v/>
      </c>
      <c r="Q58" s="4"/>
      <c r="R58" s="4" t="str">
        <f>IF(Q58="","",IF(Q58="YES","LID not Feasible, Analysis complete for TDA","LID still feasible, go to next qeustion"))</f>
        <v/>
      </c>
    </row>
    <row r="59" spans="1:18" ht="30" x14ac:dyDescent="0.25">
      <c r="B59" s="4" t="s">
        <v>56</v>
      </c>
      <c r="C59" s="4"/>
      <c r="D59" s="4" t="str">
        <f>IF(C59="","",IF(C59="YES","LID not Feasible, Analysis complete for TDA","LID still feasible, go to next qeustion"))</f>
        <v/>
      </c>
      <c r="E59" s="4"/>
      <c r="F59" s="4" t="str">
        <f>IF(E59="","",IF(E59="YES","LID not Feasible, Analysis complete for TDA","LID still feasible, go to next qeustion"))</f>
        <v/>
      </c>
      <c r="G59" s="4"/>
      <c r="H59" s="4" t="str">
        <f>IF(G59="","",IF(G59="YES","LID not Feasible, Analysis complete for TDA","LID still feasible, go to next qeustion"))</f>
        <v/>
      </c>
      <c r="I59" s="4"/>
      <c r="J59" s="4" t="str">
        <f>IF(I59="","",IF(I59="YES","LID not Feasible, Analysis complete for TDA","LID still feasible, go to next qeustion"))</f>
        <v/>
      </c>
      <c r="K59" s="4"/>
      <c r="L59" s="4" t="str">
        <f>IF(K59="","",IF(K59="YES","LID not Feasible, Analysis complete for TDA","LID still feasible, go to next qeustion"))</f>
        <v/>
      </c>
      <c r="M59" s="4"/>
      <c r="N59" s="4" t="str">
        <f>IF(M59="","",IF(M59="YES","LID not Feasible, Analysis complete for TDA","LID still feasible, go to next qeustion"))</f>
        <v/>
      </c>
      <c r="O59" s="4"/>
      <c r="P59" s="4" t="str">
        <f>IF(O59="","",IF(O59="YES","LID not Feasible, Analysis complete for TDA","LID still feasible, go to next qeustion"))</f>
        <v/>
      </c>
      <c r="Q59" s="4"/>
      <c r="R59" s="4" t="str">
        <f>IF(Q59="","",IF(Q59="YES","LID not Feasible, Analysis complete for TDA","LID still feasible, go to next qeustion"))</f>
        <v/>
      </c>
    </row>
    <row r="60" spans="1:18" ht="105" x14ac:dyDescent="0.25">
      <c r="B60" s="4" t="s">
        <v>57</v>
      </c>
      <c r="C60" s="4"/>
      <c r="D60" s="4" t="str">
        <f>IF(C60="","",IF(C60="YES","LID not Feasible, Analysis complete for TDA","LID still feasible, go to next qeustion"))</f>
        <v/>
      </c>
      <c r="E60" s="4"/>
      <c r="F60" s="4" t="str">
        <f>IF(E60="","",IF(E60="YES","LID not Feasible, Analysis complete for TDA","LID still feasible, go to next qeustion"))</f>
        <v/>
      </c>
      <c r="G60" s="4"/>
      <c r="H60" s="4" t="str">
        <f>IF(G60="","",IF(G60="YES","LID not Feasible, Analysis complete for TDA","LID still feasible, go to next qeustion"))</f>
        <v/>
      </c>
      <c r="I60" s="4"/>
      <c r="J60" s="4" t="str">
        <f>IF(I60="","",IF(I60="YES","LID not Feasible, Analysis complete for TDA","LID still feasible, go to next qeustion"))</f>
        <v/>
      </c>
      <c r="K60" s="4"/>
      <c r="L60" s="4" t="str">
        <f>IF(K60="","",IF(K60="YES","LID not Feasible, Analysis complete for TDA","LID still feasible, go to next qeustion"))</f>
        <v/>
      </c>
      <c r="M60" s="4"/>
      <c r="N60" s="4" t="str">
        <f>IF(M60="","",IF(M60="YES","LID not Feasible, Analysis complete for TDA","LID still feasible, go to next qeustion"))</f>
        <v/>
      </c>
      <c r="O60" s="4"/>
      <c r="P60" s="4" t="str">
        <f>IF(O60="","",IF(O60="YES","LID not Feasible, Analysis complete for TDA","LID still feasible, go to next qeustion"))</f>
        <v/>
      </c>
      <c r="Q60" s="4"/>
      <c r="R60" s="4" t="str">
        <f>IF(Q60="","",IF(Q60="YES","LID not Feasible, Analysis complete for TDA","LID still feasible, go to next qeustion"))</f>
        <v/>
      </c>
    </row>
    <row r="61" spans="1:18" ht="120" x14ac:dyDescent="0.25">
      <c r="B61" s="4" t="s">
        <v>24</v>
      </c>
      <c r="C61" s="4"/>
      <c r="D61" s="4" t="str">
        <f>IF(C61="","",IF(C61="YES","LID not Feasible, Analysis complete for TDA","LID still feasible, go to next qeustion"))</f>
        <v/>
      </c>
      <c r="E61" s="4"/>
      <c r="F61" s="4" t="str">
        <f>IF(E61="","",IF(E61="YES","LID not Feasible, Analysis complete for TDA","LID still feasible, go to next qeustion"))</f>
        <v/>
      </c>
      <c r="G61" s="4"/>
      <c r="H61" s="4" t="str">
        <f>IF(G61="","",IF(G61="YES","LID not Feasible, Analysis complete for TDA","LID still feasible, go to next qeustion"))</f>
        <v/>
      </c>
      <c r="I61" s="4"/>
      <c r="J61" s="4" t="str">
        <f>IF(I61="","",IF(I61="YES","LID not Feasible, Analysis complete for TDA","LID still feasible, go to next qeustion"))</f>
        <v/>
      </c>
      <c r="K61" s="4"/>
      <c r="L61" s="4" t="str">
        <f>IF(K61="","",IF(K61="YES","LID not Feasible, Analysis complete for TDA","LID still feasible, go to next qeustion"))</f>
        <v/>
      </c>
      <c r="M61" s="4"/>
      <c r="N61" s="4" t="str">
        <f>IF(M61="","",IF(M61="YES","LID not Feasible, Analysis complete for TDA","LID still feasible, go to next qeustion"))</f>
        <v/>
      </c>
      <c r="O61" s="4"/>
      <c r="P61" s="4" t="str">
        <f>IF(O61="","",IF(O61="YES","LID not Feasible, Analysis complete for TDA","LID still feasible, go to next qeustion"))</f>
        <v/>
      </c>
      <c r="Q61" s="4"/>
      <c r="R61" s="4" t="str">
        <f>IF(Q61="","",IF(Q61="YES","LID not Feasible, Analysis complete for TDA","LID still feasible, go to next qeustion"))</f>
        <v/>
      </c>
    </row>
    <row r="62" spans="1:18" ht="45" x14ac:dyDescent="0.25">
      <c r="B62" s="4" t="s">
        <v>58</v>
      </c>
      <c r="C62" s="4"/>
      <c r="D62" s="4" t="str">
        <f>IF(C62="","",IF(C62="YES","LID not Feasible, Analysis complete for TDA","LID still feasible, go to next qeustion"))</f>
        <v/>
      </c>
      <c r="E62" s="4"/>
      <c r="F62" s="4" t="str">
        <f>IF(E62="","",IF(E62="YES","LID not Feasible, Analysis complete for TDA","LID still feasible, go to next qeustion"))</f>
        <v/>
      </c>
      <c r="G62" s="4"/>
      <c r="H62" s="4" t="str">
        <f>IF(G62="","",IF(G62="YES","LID not Feasible, Analysis complete for TDA","LID still feasible, go to next qeustion"))</f>
        <v/>
      </c>
      <c r="I62" s="4"/>
      <c r="J62" s="4" t="str">
        <f>IF(I62="","",IF(I62="YES","LID not Feasible, Analysis complete for TDA","LID still feasible, go to next qeustion"))</f>
        <v/>
      </c>
      <c r="K62" s="4"/>
      <c r="L62" s="4" t="str">
        <f>IF(K62="","",IF(K62="YES","LID not Feasible, Analysis complete for TDA","LID still feasible, go to next qeustion"))</f>
        <v/>
      </c>
      <c r="M62" s="4"/>
      <c r="N62" s="4" t="str">
        <f>IF(M62="","",IF(M62="YES","LID not Feasible, Analysis complete for TDA","LID still feasible, go to next qeustion"))</f>
        <v/>
      </c>
      <c r="O62" s="4"/>
      <c r="P62" s="4" t="str">
        <f>IF(O62="","",IF(O62="YES","LID not Feasible, Analysis complete for TDA","LID still feasible, go to next qeustion"))</f>
        <v/>
      </c>
      <c r="Q62" s="4"/>
      <c r="R62" s="4" t="str">
        <f>IF(Q62="","",IF(Q62="YES","LID not Feasible, Analysis complete for TDA","LID still feasible, go to next qeustion"))</f>
        <v/>
      </c>
    </row>
    <row r="63" spans="1:18" ht="15.75" thickBot="1" x14ac:dyDescent="0.3">
      <c r="B63" s="3"/>
      <c r="C63" s="3"/>
      <c r="E63"/>
      <c r="F63"/>
      <c r="G63"/>
    </row>
    <row r="64" spans="1:18" ht="15" customHeight="1" thickBot="1" x14ac:dyDescent="0.25">
      <c r="A64" s="23" t="s">
        <v>28</v>
      </c>
      <c r="B64" s="24"/>
      <c r="C64" s="24"/>
      <c r="D64" s="24"/>
      <c r="E64" s="24"/>
      <c r="F64" s="24"/>
      <c r="G64" s="24"/>
      <c r="H64" s="24"/>
      <c r="I64" s="24"/>
      <c r="J64" s="24"/>
      <c r="K64" s="24"/>
      <c r="L64" s="24"/>
      <c r="M64" s="19"/>
      <c r="N64" s="19"/>
      <c r="O64" s="19"/>
      <c r="P64" s="19"/>
      <c r="Q64" s="19"/>
      <c r="R64" s="20"/>
    </row>
    <row r="65" spans="1:18" ht="12.75" customHeight="1" x14ac:dyDescent="0.2">
      <c r="A65" s="1" t="s">
        <v>32</v>
      </c>
      <c r="B65" s="25" t="s">
        <v>35</v>
      </c>
      <c r="C65" s="22" t="s">
        <v>36</v>
      </c>
      <c r="D65" s="22"/>
      <c r="E65" s="22" t="s">
        <v>37</v>
      </c>
      <c r="F65" s="22"/>
      <c r="G65" s="22" t="s">
        <v>38</v>
      </c>
      <c r="H65" s="22"/>
      <c r="I65" s="22" t="s">
        <v>39</v>
      </c>
      <c r="J65" s="22"/>
      <c r="K65" s="22" t="s">
        <v>40</v>
      </c>
      <c r="L65" s="22"/>
      <c r="M65" s="22" t="s">
        <v>41</v>
      </c>
      <c r="N65" s="22"/>
      <c r="O65" s="22" t="s">
        <v>42</v>
      </c>
      <c r="P65" s="22"/>
      <c r="Q65" s="22" t="s">
        <v>43</v>
      </c>
      <c r="R65" s="22"/>
    </row>
    <row r="66" spans="1:18" ht="14.25" x14ac:dyDescent="0.2">
      <c r="A66" s="1" t="s">
        <v>33</v>
      </c>
      <c r="B66" s="26"/>
      <c r="C66" s="12" t="s">
        <v>44</v>
      </c>
      <c r="D66" s="13" t="s">
        <v>45</v>
      </c>
      <c r="E66" s="12" t="s">
        <v>44</v>
      </c>
      <c r="F66" s="13" t="s">
        <v>45</v>
      </c>
      <c r="G66" s="12" t="s">
        <v>44</v>
      </c>
      <c r="H66" s="13" t="s">
        <v>45</v>
      </c>
      <c r="I66" s="12" t="s">
        <v>44</v>
      </c>
      <c r="J66" s="13" t="s">
        <v>45</v>
      </c>
      <c r="K66" s="12" t="s">
        <v>44</v>
      </c>
      <c r="L66" s="13" t="s">
        <v>45</v>
      </c>
      <c r="M66" s="12" t="s">
        <v>44</v>
      </c>
      <c r="N66" s="13" t="s">
        <v>45</v>
      </c>
      <c r="O66" s="12" t="s">
        <v>44</v>
      </c>
      <c r="P66" s="13" t="s">
        <v>45</v>
      </c>
      <c r="Q66" s="12" t="s">
        <v>44</v>
      </c>
      <c r="R66" s="13" t="s">
        <v>45</v>
      </c>
    </row>
    <row r="67" spans="1:18" ht="30" x14ac:dyDescent="0.25">
      <c r="B67" s="4" t="s">
        <v>59</v>
      </c>
      <c r="C67" s="4"/>
      <c r="D67" s="4" t="str">
        <f>IF(C67="","",IF(C67="YES","LID not Feasible, Analysis complete for TDA","LID still feasible, go to next qeustion"))</f>
        <v/>
      </c>
      <c r="E67" s="4"/>
      <c r="F67" s="4" t="str">
        <f>IF(E67="","",IF(E67="YES","LID not Feasible, Analysis complete for TDA","LID still feasible, go to next qeustion"))</f>
        <v/>
      </c>
      <c r="G67" s="4"/>
      <c r="H67" s="4" t="str">
        <f>IF(G67="","",IF(G67="YES","LID not Feasible, Analysis complete for TDA","LID still feasible, go to next qeustion"))</f>
        <v/>
      </c>
      <c r="I67" s="4"/>
      <c r="J67" s="4" t="str">
        <f>IF(I67="","",IF(I67="YES","LID not Feasible, Analysis complete for TDA","LID still feasible, go to next qeustion"))</f>
        <v/>
      </c>
      <c r="K67" s="4"/>
      <c r="L67" s="4" t="str">
        <f>IF(K67="","",IF(K67="YES","LID not Feasible, Analysis complete for TDA","LID still feasible, go to next qeustion"))</f>
        <v/>
      </c>
      <c r="M67" s="4"/>
      <c r="N67" s="4" t="str">
        <f>IF(M67="","",IF(M67="YES","LID not Feasible, Analysis complete for TDA","LID still feasible, go to next qeustion"))</f>
        <v/>
      </c>
      <c r="O67" s="4"/>
      <c r="P67" s="4" t="str">
        <f>IF(O67="","",IF(O67="YES","LID not Feasible, Analysis complete for TDA","LID still feasible, go to next qeustion"))</f>
        <v/>
      </c>
      <c r="Q67" s="4"/>
      <c r="R67" s="4" t="str">
        <f>IF(Q67="","",IF(Q67="YES","LID not Feasible, Analysis complete for TDA","LID still feasible, go to next qeustion"))</f>
        <v/>
      </c>
    </row>
    <row r="68" spans="1:18" ht="105" x14ac:dyDescent="0.25">
      <c r="B68" s="4" t="s">
        <v>60</v>
      </c>
      <c r="C68" s="4"/>
      <c r="D68" s="4" t="str">
        <f>IF(C68="","",IF(C68="YES","LID not Feasible, Analysis complete for TDA","LID still feasible, go to next qeustion"))</f>
        <v/>
      </c>
      <c r="E68" s="4"/>
      <c r="F68" s="4" t="str">
        <f>IF(E68="","",IF(E68="YES","LID not Feasible, Analysis complete for TDA","LID still feasible, go to next qeustion"))</f>
        <v/>
      </c>
      <c r="G68" s="4"/>
      <c r="H68" s="4" t="str">
        <f>IF(G68="","",IF(G68="YES","LID not Feasible, Analysis complete for TDA","LID still feasible, go to next qeustion"))</f>
        <v/>
      </c>
      <c r="I68" s="4"/>
      <c r="J68" s="4" t="str">
        <f>IF(I68="","",IF(I68="YES","LID not Feasible, Analysis complete for TDA","LID still feasible, go to next qeustion"))</f>
        <v/>
      </c>
      <c r="K68" s="4"/>
      <c r="L68" s="4" t="str">
        <f>IF(K68="","",IF(K68="YES","LID not Feasible, Analysis complete for TDA","LID still feasible, go to next qeustion"))</f>
        <v/>
      </c>
      <c r="M68" s="4"/>
      <c r="N68" s="4" t="str">
        <f>IF(M68="","",IF(M68="YES","LID not Feasible, Analysis complete for TDA","LID still feasible, go to next qeustion"))</f>
        <v/>
      </c>
      <c r="O68" s="4"/>
      <c r="P68" s="4" t="str">
        <f>IF(O68="","",IF(O68="YES","LID not Feasible, Analysis complete for TDA","LID still feasible, go to next qeustion"))</f>
        <v/>
      </c>
      <c r="Q68" s="4"/>
      <c r="R68" s="4" t="str">
        <f>IF(Q68="","",IF(Q68="YES","LID not Feasible, Analysis complete for TDA","LID still feasible, go to next qeustion"))</f>
        <v/>
      </c>
    </row>
    <row r="69" spans="1:18" ht="120" x14ac:dyDescent="0.25">
      <c r="B69" s="4" t="s">
        <v>61</v>
      </c>
      <c r="C69" s="4"/>
      <c r="D69" s="4" t="str">
        <f>IF(C69="","",IF(C69="YES","LID not Feasible, Analysis complete for TDA","LID still feasible, go to next qeustion"))</f>
        <v/>
      </c>
      <c r="E69" s="4"/>
      <c r="F69" s="4" t="str">
        <f>IF(E69="","",IF(E69="YES","LID not Feasible, Analysis complete for TDA","LID still feasible, go to next qeustion"))</f>
        <v/>
      </c>
      <c r="G69" s="4"/>
      <c r="H69" s="4" t="str">
        <f>IF(G69="","",IF(G69="YES","LID not Feasible, Analysis complete for TDA","LID still feasible, go to next qeustion"))</f>
        <v/>
      </c>
      <c r="I69" s="4"/>
      <c r="J69" s="4" t="str">
        <f>IF(I69="","",IF(I69="YES","LID not Feasible, Analysis complete for TDA","LID still feasible, go to next qeustion"))</f>
        <v/>
      </c>
      <c r="K69" s="4"/>
      <c r="L69" s="4" t="str">
        <f>IF(K69="","",IF(K69="YES","LID not Feasible, Analysis complete for TDA","LID still feasible, go to next qeustion"))</f>
        <v/>
      </c>
      <c r="M69" s="4"/>
      <c r="N69" s="4" t="str">
        <f>IF(M69="","",IF(M69="YES","LID not Feasible, Analysis complete for TDA","LID still feasible, go to next qeustion"))</f>
        <v/>
      </c>
      <c r="O69" s="4"/>
      <c r="P69" s="4" t="str">
        <f>IF(O69="","",IF(O69="YES","LID not Feasible, Analysis complete for TDA","LID still feasible, go to next qeustion"))</f>
        <v/>
      </c>
      <c r="Q69" s="4"/>
      <c r="R69" s="4" t="str">
        <f>IF(Q69="","",IF(Q69="YES","LID not Feasible, Analysis complete for TDA","LID still feasible, go to next qeustion"))</f>
        <v/>
      </c>
    </row>
    <row r="70" spans="1:18" ht="15.75" thickBot="1" x14ac:dyDescent="0.3">
      <c r="B70" s="3"/>
      <c r="C70" s="3"/>
      <c r="E70"/>
      <c r="F70"/>
      <c r="G70"/>
    </row>
    <row r="71" spans="1:18" ht="15" customHeight="1" thickBot="1" x14ac:dyDescent="0.25">
      <c r="A71" s="23" t="s">
        <v>26</v>
      </c>
      <c r="B71" s="24"/>
      <c r="C71" s="24"/>
      <c r="D71" s="24"/>
      <c r="E71" s="24"/>
      <c r="F71" s="24"/>
      <c r="G71" s="24"/>
      <c r="H71" s="24"/>
      <c r="I71" s="24"/>
      <c r="J71" s="24"/>
      <c r="K71" s="24"/>
      <c r="L71" s="24"/>
      <c r="M71" s="19"/>
      <c r="N71" s="19"/>
      <c r="O71" s="19"/>
      <c r="P71" s="19"/>
      <c r="Q71" s="19"/>
      <c r="R71" s="20"/>
    </row>
    <row r="72" spans="1:18" ht="12.75" customHeight="1" x14ac:dyDescent="0.2">
      <c r="A72" s="1" t="s">
        <v>32</v>
      </c>
      <c r="B72" s="25" t="s">
        <v>35</v>
      </c>
      <c r="C72" s="22" t="s">
        <v>36</v>
      </c>
      <c r="D72" s="22"/>
      <c r="E72" s="22" t="s">
        <v>37</v>
      </c>
      <c r="F72" s="22"/>
      <c r="G72" s="22" t="s">
        <v>38</v>
      </c>
      <c r="H72" s="22"/>
      <c r="I72" s="22" t="s">
        <v>39</v>
      </c>
      <c r="J72" s="22"/>
      <c r="K72" s="22" t="s">
        <v>40</v>
      </c>
      <c r="L72" s="22"/>
      <c r="M72" s="22" t="s">
        <v>41</v>
      </c>
      <c r="N72" s="22"/>
      <c r="O72" s="22" t="s">
        <v>42</v>
      </c>
      <c r="P72" s="22"/>
      <c r="Q72" s="22" t="s">
        <v>43</v>
      </c>
      <c r="R72" s="22"/>
    </row>
    <row r="73" spans="1:18" ht="14.25" x14ac:dyDescent="0.2">
      <c r="A73" s="1" t="s">
        <v>33</v>
      </c>
      <c r="B73" s="26"/>
      <c r="C73" s="12" t="s">
        <v>44</v>
      </c>
      <c r="D73" s="13" t="s">
        <v>45</v>
      </c>
      <c r="E73" s="12" t="s">
        <v>44</v>
      </c>
      <c r="F73" s="13" t="s">
        <v>45</v>
      </c>
      <c r="G73" s="12" t="s">
        <v>44</v>
      </c>
      <c r="H73" s="13" t="s">
        <v>45</v>
      </c>
      <c r="I73" s="12" t="s">
        <v>44</v>
      </c>
      <c r="J73" s="13" t="s">
        <v>45</v>
      </c>
      <c r="K73" s="12" t="s">
        <v>44</v>
      </c>
      <c r="L73" s="13" t="s">
        <v>45</v>
      </c>
      <c r="M73" s="12" t="s">
        <v>44</v>
      </c>
      <c r="N73" s="13" t="s">
        <v>45</v>
      </c>
      <c r="O73" s="12" t="s">
        <v>44</v>
      </c>
      <c r="P73" s="13" t="s">
        <v>45</v>
      </c>
      <c r="Q73" s="12" t="s">
        <v>44</v>
      </c>
      <c r="R73" s="13" t="s">
        <v>45</v>
      </c>
    </row>
    <row r="74" spans="1:18" ht="30" x14ac:dyDescent="0.25">
      <c r="B74" s="4" t="s">
        <v>62</v>
      </c>
      <c r="C74" s="4"/>
      <c r="D74" s="4" t="str">
        <f>IF(C74="","",IF(C74="YES","LID not Feasible, Analysis complete for TDA","LID still feasible, go to next qeustion"))</f>
        <v/>
      </c>
      <c r="E74" s="4"/>
      <c r="F74" s="4" t="str">
        <f>IF(E74="","",IF(E74="YES","LID not Feasible, Analysis complete for TDA","LID still feasible, go to next qeustion"))</f>
        <v/>
      </c>
      <c r="G74" s="4"/>
      <c r="H74" s="4" t="str">
        <f>IF(G74="","",IF(G74="YES","LID not Feasible, Analysis complete for TDA","LID still feasible, go to next qeustion"))</f>
        <v/>
      </c>
      <c r="I74" s="4"/>
      <c r="J74" s="4" t="str">
        <f>IF(I74="","",IF(I74="YES","LID not Feasible, Analysis complete for TDA","LID still feasible, go to next qeustion"))</f>
        <v/>
      </c>
      <c r="K74" s="4"/>
      <c r="L74" s="4" t="str">
        <f>IF(K74="","",IF(K74="YES","LID not Feasible, Analysis complete for TDA","LID still feasible, go to next qeustion"))</f>
        <v/>
      </c>
      <c r="M74" s="4"/>
      <c r="N74" s="4" t="str">
        <f>IF(M74="","",IF(M74="YES","LID not Feasible, Analysis complete for TDA","LID still feasible, go to next qeustion"))</f>
        <v/>
      </c>
      <c r="O74" s="4"/>
      <c r="P74" s="4" t="str">
        <f>IF(O74="","",IF(O74="YES","LID not Feasible, Analysis complete for TDA","LID still feasible, go to next qeustion"))</f>
        <v/>
      </c>
      <c r="Q74" s="4"/>
      <c r="R74" s="4" t="str">
        <f>IF(Q74="","",IF(Q74="YES","LID not Feasible, Analysis complete for TDA","LID still feasible, go to next qeustion"))</f>
        <v/>
      </c>
    </row>
    <row r="75" spans="1:18" ht="30" x14ac:dyDescent="0.25">
      <c r="B75" s="4" t="s">
        <v>63</v>
      </c>
      <c r="C75" s="4"/>
      <c r="D75" s="4" t="str">
        <f>IF(C75="","",IF(C75="YES","LID not Feasible, Analysis complete for TDA","LID still feasible, go to next qeustion"))</f>
        <v/>
      </c>
      <c r="E75" s="4"/>
      <c r="F75" s="4" t="str">
        <f>IF(E75="","",IF(E75="YES","LID not Feasible, Analysis complete for TDA","LID still feasible, go to next qeustion"))</f>
        <v/>
      </c>
      <c r="G75" s="4"/>
      <c r="H75" s="4" t="str">
        <f>IF(G75="","",IF(G75="YES","LID not Feasible, Analysis complete for TDA","LID still feasible, go to next qeustion"))</f>
        <v/>
      </c>
      <c r="I75" s="4"/>
      <c r="J75" s="4" t="str">
        <f>IF(I75="","",IF(I75="YES","LID not Feasible, Analysis complete for TDA","LID still feasible, go to next qeustion"))</f>
        <v/>
      </c>
      <c r="K75" s="4"/>
      <c r="L75" s="4" t="str">
        <f>IF(K75="","",IF(K75="YES","LID not Feasible, Analysis complete for TDA","LID still feasible, go to next qeustion"))</f>
        <v/>
      </c>
      <c r="M75" s="4"/>
      <c r="N75" s="4" t="str">
        <f>IF(M75="","",IF(M75="YES","LID not Feasible, Analysis complete for TDA","LID still feasible, go to next qeustion"))</f>
        <v/>
      </c>
      <c r="O75" s="4"/>
      <c r="P75" s="4" t="str">
        <f>IF(O75="","",IF(O75="YES","LID not Feasible, Analysis complete for TDA","LID still feasible, go to next qeustion"))</f>
        <v/>
      </c>
      <c r="Q75" s="4"/>
      <c r="R75" s="4" t="str">
        <f>IF(Q75="","",IF(Q75="YES","LID not Feasible, Analysis complete for TDA","LID still feasible, go to next qeustion"))</f>
        <v/>
      </c>
    </row>
    <row r="76" spans="1:18" ht="105" x14ac:dyDescent="0.25">
      <c r="B76" s="4" t="s">
        <v>64</v>
      </c>
      <c r="C76" s="4"/>
      <c r="D76" s="4" t="str">
        <f>IF(C76="","",IF(C76="YES","LID not Feasible, Analysis complete for TDA","LID still feasible, go to next qeustion"))</f>
        <v/>
      </c>
      <c r="E76" s="4"/>
      <c r="F76" s="4" t="str">
        <f>IF(E76="","",IF(E76="YES","LID not Feasible, Analysis complete for TDA","LID still feasible, go to next qeustion"))</f>
        <v/>
      </c>
      <c r="G76" s="4"/>
      <c r="H76" s="4" t="str">
        <f>IF(G76="","",IF(G76="YES","LID not Feasible, Analysis complete for TDA","LID still feasible, go to next qeustion"))</f>
        <v/>
      </c>
      <c r="I76" s="4"/>
      <c r="J76" s="4" t="str">
        <f>IF(I76="","",IF(I76="YES","LID not Feasible, Analysis complete for TDA","LID still feasible, go to next qeustion"))</f>
        <v/>
      </c>
      <c r="K76" s="4"/>
      <c r="L76" s="4" t="str">
        <f>IF(K76="","",IF(K76="YES","LID not Feasible, Analysis complete for TDA","LID still feasible, go to next qeustion"))</f>
        <v/>
      </c>
      <c r="M76" s="4"/>
      <c r="N76" s="4" t="str">
        <f>IF(M76="","",IF(M76="YES","LID not Feasible, Analysis complete for TDA","LID still feasible, go to next qeustion"))</f>
        <v/>
      </c>
      <c r="O76" s="4"/>
      <c r="P76" s="4" t="str">
        <f>IF(O76="","",IF(O76="YES","LID not Feasible, Analysis complete for TDA","LID still feasible, go to next qeustion"))</f>
        <v/>
      </c>
      <c r="Q76" s="4"/>
      <c r="R76" s="4" t="str">
        <f>IF(Q76="","",IF(Q76="YES","LID not Feasible, Analysis complete for TDA","LID still feasible, go to next qeustion"))</f>
        <v/>
      </c>
    </row>
    <row r="77" spans="1:18" ht="120" x14ac:dyDescent="0.25">
      <c r="B77" s="4" t="s">
        <v>65</v>
      </c>
      <c r="C77" s="4"/>
      <c r="D77" s="4" t="str">
        <f>IF(C77="","",IF(C77="YES","LID not Feasible, Analysis complete for TDA","LID still feasible, go to next qeustion"))</f>
        <v/>
      </c>
      <c r="E77" s="4"/>
      <c r="F77" s="4" t="str">
        <f>IF(E77="","",IF(E77="YES","LID not Feasible, Analysis complete for TDA","LID still feasible, go to next qeustion"))</f>
        <v/>
      </c>
      <c r="G77" s="4"/>
      <c r="H77" s="4" t="str">
        <f>IF(G77="","",IF(G77="YES","LID not Feasible, Analysis complete for TDA","LID still feasible, go to next qeustion"))</f>
        <v/>
      </c>
      <c r="I77" s="4"/>
      <c r="J77" s="4" t="str">
        <f>IF(I77="","",IF(I77="YES","LID not Feasible, Analysis complete for TDA","LID still feasible, go to next qeustion"))</f>
        <v/>
      </c>
      <c r="K77" s="4"/>
      <c r="L77" s="4" t="str">
        <f>IF(K77="","",IF(K77="YES","LID not Feasible, Analysis complete for TDA","LID still feasible, go to next qeustion"))</f>
        <v/>
      </c>
      <c r="M77" s="4"/>
      <c r="N77" s="4" t="str">
        <f>IF(M77="","",IF(M77="YES","LID not Feasible, Analysis complete for TDA","LID still feasible, go to next qeustion"))</f>
        <v/>
      </c>
      <c r="O77" s="4"/>
      <c r="P77" s="4" t="str">
        <f>IF(O77="","",IF(O77="YES","LID not Feasible, Analysis complete for TDA","LID still feasible, go to next qeustion"))</f>
        <v/>
      </c>
      <c r="Q77" s="4"/>
      <c r="R77" s="4" t="str">
        <f>IF(Q77="","",IF(Q77="YES","LID not Feasible, Analysis complete for TDA","LID still feasible, go to next qeustion"))</f>
        <v/>
      </c>
    </row>
    <row r="78" spans="1:18" ht="15.75" thickBot="1" x14ac:dyDescent="0.3">
      <c r="B78" s="3"/>
      <c r="C78" s="3"/>
      <c r="E78"/>
      <c r="F78"/>
      <c r="G78"/>
    </row>
    <row r="79" spans="1:18" ht="15" customHeight="1" thickBot="1" x14ac:dyDescent="0.25">
      <c r="A79" s="23" t="s">
        <v>30</v>
      </c>
      <c r="B79" s="24"/>
      <c r="C79" s="24"/>
      <c r="D79" s="24"/>
      <c r="E79" s="24"/>
      <c r="F79" s="24"/>
      <c r="G79" s="24"/>
      <c r="H79" s="24"/>
      <c r="I79" s="24"/>
      <c r="J79" s="24"/>
      <c r="K79" s="24"/>
      <c r="L79" s="24"/>
      <c r="M79" s="19"/>
      <c r="N79" s="19"/>
      <c r="O79" s="19"/>
      <c r="P79" s="19"/>
      <c r="Q79" s="19"/>
      <c r="R79" s="20"/>
    </row>
    <row r="80" spans="1:18" ht="12.75" customHeight="1" x14ac:dyDescent="0.2">
      <c r="A80" s="1" t="s">
        <v>32</v>
      </c>
      <c r="B80" s="25" t="s">
        <v>35</v>
      </c>
      <c r="C80" s="22" t="s">
        <v>36</v>
      </c>
      <c r="D80" s="22"/>
      <c r="E80" s="22" t="s">
        <v>37</v>
      </c>
      <c r="F80" s="22"/>
      <c r="G80" s="22" t="s">
        <v>38</v>
      </c>
      <c r="H80" s="22"/>
      <c r="I80" s="22" t="s">
        <v>39</v>
      </c>
      <c r="J80" s="22"/>
      <c r="K80" s="22" t="s">
        <v>40</v>
      </c>
      <c r="L80" s="22"/>
      <c r="M80" s="22" t="s">
        <v>41</v>
      </c>
      <c r="N80" s="22"/>
      <c r="O80" s="22" t="s">
        <v>42</v>
      </c>
      <c r="P80" s="22"/>
      <c r="Q80" s="22" t="s">
        <v>43</v>
      </c>
      <c r="R80" s="22"/>
    </row>
    <row r="81" spans="1:18" ht="14.25" x14ac:dyDescent="0.2">
      <c r="A81" s="1" t="s">
        <v>33</v>
      </c>
      <c r="B81" s="26"/>
      <c r="C81" s="12" t="s">
        <v>44</v>
      </c>
      <c r="D81" s="13" t="s">
        <v>45</v>
      </c>
      <c r="E81" s="12" t="s">
        <v>44</v>
      </c>
      <c r="F81" s="13" t="s">
        <v>45</v>
      </c>
      <c r="G81" s="12" t="s">
        <v>44</v>
      </c>
      <c r="H81" s="13" t="s">
        <v>45</v>
      </c>
      <c r="I81" s="12" t="s">
        <v>44</v>
      </c>
      <c r="J81" s="13" t="s">
        <v>45</v>
      </c>
      <c r="K81" s="12" t="s">
        <v>44</v>
      </c>
      <c r="L81" s="13" t="s">
        <v>45</v>
      </c>
      <c r="M81" s="12" t="s">
        <v>44</v>
      </c>
      <c r="N81" s="13" t="s">
        <v>45</v>
      </c>
      <c r="O81" s="12" t="s">
        <v>44</v>
      </c>
      <c r="P81" s="13" t="s">
        <v>45</v>
      </c>
      <c r="Q81" s="12" t="s">
        <v>44</v>
      </c>
      <c r="R81" s="13" t="s">
        <v>45</v>
      </c>
    </row>
    <row r="82" spans="1:18" ht="30" x14ac:dyDescent="0.25">
      <c r="B82" s="4" t="s">
        <v>66</v>
      </c>
      <c r="C82" s="4"/>
      <c r="D82" s="4" t="str">
        <f>IF(C82="","",IF(C82="YES","LID not Feasible, Analysis complete for TDA","LID still feasible, go to next qeustion"))</f>
        <v/>
      </c>
      <c r="E82" s="4"/>
      <c r="F82" s="4" t="str">
        <f>IF(E82="","",IF(E82="YES","LID not Feasible, Analysis complete for TDA","LID still feasible, go to next qeustion"))</f>
        <v/>
      </c>
      <c r="G82" s="4"/>
      <c r="H82" s="4" t="str">
        <f>IF(G82="","",IF(G82="YES","LID not Feasible, Analysis complete for TDA","LID still feasible, go to next qeustion"))</f>
        <v/>
      </c>
      <c r="I82" s="4"/>
      <c r="J82" s="4" t="str">
        <f>IF(I82="","",IF(I82="YES","LID not Feasible, Analysis complete for TDA","LID still feasible, go to next qeustion"))</f>
        <v/>
      </c>
      <c r="K82" s="4"/>
      <c r="L82" s="4" t="str">
        <f>IF(K82="","",IF(K82="YES","LID not Feasible, Analysis complete for TDA","LID still feasible, go to next qeustion"))</f>
        <v/>
      </c>
      <c r="M82" s="4"/>
      <c r="N82" s="4" t="str">
        <f>IF(M82="","",IF(M82="YES","LID not Feasible, Analysis complete for TDA","LID still feasible, go to next qeustion"))</f>
        <v/>
      </c>
      <c r="O82" s="4"/>
      <c r="P82" s="4" t="str">
        <f>IF(O82="","",IF(O82="YES","LID not Feasible, Analysis complete for TDA","LID still feasible, go to next qeustion"))</f>
        <v/>
      </c>
      <c r="Q82" s="4"/>
      <c r="R82" s="4" t="str">
        <f>IF(Q82="","",IF(Q82="YES","LID not Feasible, Analysis complete for TDA","LID still feasible, go to next qeustion"))</f>
        <v/>
      </c>
    </row>
    <row r="83" spans="1:18" ht="105" x14ac:dyDescent="0.25">
      <c r="B83" s="4" t="s">
        <v>67</v>
      </c>
      <c r="C83" s="4"/>
      <c r="D83" s="4" t="str">
        <f>IF(C83="","",IF(C83="YES","LID not Feasible, Analysis complete for TDA","LID still feasible, go to next qeustion"))</f>
        <v/>
      </c>
      <c r="E83" s="4"/>
      <c r="F83" s="4" t="str">
        <f>IF(E83="","",IF(E83="YES","LID not Feasible, Analysis complete for TDA","LID still feasible, go to next qeustion"))</f>
        <v/>
      </c>
      <c r="G83" s="4"/>
      <c r="H83" s="4" t="str">
        <f>IF(G83="","",IF(G83="YES","LID not Feasible, Analysis complete for TDA","LID still feasible, go to next qeustion"))</f>
        <v/>
      </c>
      <c r="I83" s="4"/>
      <c r="J83" s="4" t="str">
        <f>IF(I83="","",IF(I83="YES","LID not Feasible, Analysis complete for TDA","LID still feasible, go to next qeustion"))</f>
        <v/>
      </c>
      <c r="K83" s="4"/>
      <c r="L83" s="4" t="str">
        <f>IF(K83="","",IF(K83="YES","LID not Feasible, Analysis complete for TDA","LID still feasible, go to next qeustion"))</f>
        <v/>
      </c>
      <c r="M83" s="4"/>
      <c r="N83" s="4" t="str">
        <f>IF(M83="","",IF(M83="YES","LID not Feasible, Analysis complete for TDA","LID still feasible, go to next qeustion"))</f>
        <v/>
      </c>
      <c r="O83" s="4"/>
      <c r="P83" s="4" t="str">
        <f>IF(O83="","",IF(O83="YES","LID not Feasible, Analysis complete for TDA","LID still feasible, go to next qeustion"))</f>
        <v/>
      </c>
      <c r="Q83" s="4"/>
      <c r="R83" s="4" t="str">
        <f>IF(Q83="","",IF(Q83="YES","LID not Feasible, Analysis complete for TDA","LID still feasible, go to next qeustion"))</f>
        <v/>
      </c>
    </row>
    <row r="84" spans="1:18" ht="135" x14ac:dyDescent="0.25">
      <c r="B84" s="4" t="s">
        <v>68</v>
      </c>
      <c r="C84" s="4"/>
      <c r="D84" s="4" t="str">
        <f>IF(C84="","",IF(C84="YES","LID not Feasible, Analysis complete for TDA","LID still feasible, go to next qeustion"))</f>
        <v/>
      </c>
      <c r="E84" s="4"/>
      <c r="F84" s="4" t="str">
        <f>IF(E84="","",IF(E84="YES","LID not Feasible, Analysis complete for TDA","LID still feasible, go to next qeustion"))</f>
        <v/>
      </c>
      <c r="G84" s="4"/>
      <c r="H84" s="4" t="str">
        <f>IF(G84="","",IF(G84="YES","LID not Feasible, Analysis complete for TDA","LID still feasible, go to next qeustion"))</f>
        <v/>
      </c>
      <c r="I84" s="4"/>
      <c r="J84" s="4" t="str">
        <f>IF(I84="","",IF(I84="YES","LID not Feasible, Analysis complete for TDA","LID still feasible, go to next qeustion"))</f>
        <v/>
      </c>
      <c r="K84" s="4"/>
      <c r="L84" s="4" t="str">
        <f>IF(K84="","",IF(K84="YES","LID not Feasible, Analysis complete for TDA","LID still feasible, go to next qeustion"))</f>
        <v/>
      </c>
      <c r="M84" s="4"/>
      <c r="N84" s="4" t="str">
        <f>IF(M84="","",IF(M84="YES","LID not Feasible, Analysis complete for TDA","LID still feasible, go to next qeustion"))</f>
        <v/>
      </c>
      <c r="O84" s="4"/>
      <c r="P84" s="4" t="str">
        <f>IF(O84="","",IF(O84="YES","LID not Feasible, Analysis complete for TDA","LID still feasible, go to next qeustion"))</f>
        <v/>
      </c>
      <c r="Q84" s="4"/>
      <c r="R84" s="4" t="str">
        <f>IF(Q84="","",IF(Q84="YES","LID not Feasible, Analysis complete for TDA","LID still feasible, go to next qeustion"))</f>
        <v/>
      </c>
    </row>
    <row r="85" spans="1:18" x14ac:dyDescent="0.25">
      <c r="C85" s="3"/>
    </row>
  </sheetData>
  <mergeCells count="82">
    <mergeCell ref="C56:D56"/>
    <mergeCell ref="E65:F65"/>
    <mergeCell ref="A9:L9"/>
    <mergeCell ref="G38:H38"/>
    <mergeCell ref="I38:J38"/>
    <mergeCell ref="K38:L38"/>
    <mergeCell ref="C47:D47"/>
    <mergeCell ref="E47:F47"/>
    <mergeCell ref="B56:B57"/>
    <mergeCell ref="G56:H56"/>
    <mergeCell ref="B65:B66"/>
    <mergeCell ref="B29:B30"/>
    <mergeCell ref="C29:D29"/>
    <mergeCell ref="A28:L28"/>
    <mergeCell ref="A37:L37"/>
    <mergeCell ref="A46:L46"/>
    <mergeCell ref="A2:L2"/>
    <mergeCell ref="G11:H11"/>
    <mergeCell ref="I11:J11"/>
    <mergeCell ref="K11:L11"/>
    <mergeCell ref="M11:N11"/>
    <mergeCell ref="E11:F11"/>
    <mergeCell ref="A10:L10"/>
    <mergeCell ref="Q11:R11"/>
    <mergeCell ref="B11:B12"/>
    <mergeCell ref="C11:D11"/>
    <mergeCell ref="G29:H29"/>
    <mergeCell ref="I29:J29"/>
    <mergeCell ref="K29:L29"/>
    <mergeCell ref="M29:N29"/>
    <mergeCell ref="O29:P29"/>
    <mergeCell ref="Q29:R29"/>
    <mergeCell ref="E29:F29"/>
    <mergeCell ref="O11:P11"/>
    <mergeCell ref="M38:N38"/>
    <mergeCell ref="O38:P38"/>
    <mergeCell ref="Q38:R38"/>
    <mergeCell ref="Q56:R56"/>
    <mergeCell ref="G47:H47"/>
    <mergeCell ref="I47:J47"/>
    <mergeCell ref="K47:L47"/>
    <mergeCell ref="M47:N47"/>
    <mergeCell ref="O47:P47"/>
    <mergeCell ref="Q47:R47"/>
    <mergeCell ref="A55:L55"/>
    <mergeCell ref="B38:B39"/>
    <mergeCell ref="C38:D38"/>
    <mergeCell ref="B47:B48"/>
    <mergeCell ref="E38:F38"/>
    <mergeCell ref="E56:F56"/>
    <mergeCell ref="I56:J56"/>
    <mergeCell ref="K56:L56"/>
    <mergeCell ref="M56:N56"/>
    <mergeCell ref="O56:P56"/>
    <mergeCell ref="O65:P65"/>
    <mergeCell ref="A64:L64"/>
    <mergeCell ref="Q80:R80"/>
    <mergeCell ref="G72:H72"/>
    <mergeCell ref="I72:J72"/>
    <mergeCell ref="K72:L72"/>
    <mergeCell ref="M72:N72"/>
    <mergeCell ref="A79:L79"/>
    <mergeCell ref="B72:B73"/>
    <mergeCell ref="M80:N80"/>
    <mergeCell ref="O80:P80"/>
    <mergeCell ref="B80:B81"/>
    <mergeCell ref="C80:D80"/>
    <mergeCell ref="E80:F80"/>
    <mergeCell ref="G80:H80"/>
    <mergeCell ref="I80:J80"/>
    <mergeCell ref="K80:L80"/>
    <mergeCell ref="Q65:R65"/>
    <mergeCell ref="C72:D72"/>
    <mergeCell ref="E72:F72"/>
    <mergeCell ref="O72:P72"/>
    <mergeCell ref="Q72:R72"/>
    <mergeCell ref="C65:D65"/>
    <mergeCell ref="G65:H65"/>
    <mergeCell ref="I65:J65"/>
    <mergeCell ref="K65:L65"/>
    <mergeCell ref="M65:N65"/>
    <mergeCell ref="A71:L71"/>
  </mergeCells>
  <dataValidations count="1">
    <dataValidation type="list" showInputMessage="1" showErrorMessage="1" sqref="Q82:Q84 Q13:Q25 Q31:Q34 Q40:Q43 Q49:Q53 Q58:Q62 Q67:Q69 Q74:Q77 C13:C25 I13:I25 E13:E25 G13:G25 K13:K25 M13:M25 O13:O25 C31:C34 E31:E34 G31:G34 I31:I34 K31:K34 M31:M34 O31:O34 C40:C43 E40:E43 G40:G43 I40:I43 K40:K43 M40:M43 O40:O43 C49:C53 E49:E53 G49:G53 I49:I53 K49:K53 M49:M53 O49:O53 C58:C62 E58:E62 G58:G62 I58:I62 K58:K62 M58:M62 O58:O62 C67:C69 E67:E69 G67:G69 I67:I69 K67:K69 M67:M69 O67:O69 C74:C77 E74:E77 G74:G77 I74:I77 K74:K77 M74:M77 O74:O77 C82:C84 E82:E84 G82:G84 I82:I84 K82:K84 M82:M84 O82:O84" xr:uid="{BF6A2686-F2A2-4242-B9A0-7A86DB76069C}">
      <formula1>$A$13:$A$15</formula1>
    </dataValidation>
  </dataValidations>
  <printOptions horizontalCentered="1" verticalCentered="1"/>
  <pageMargins left="0.5" right="0.5" top="0.5" bottom="0.5" header="0.25" footer="0.25"/>
  <pageSetup scale="37" fitToHeight="4" orientation="landscape" r:id="rId1"/>
  <headerFooter alignWithMargins="0">
    <oddFooter>&amp;L&amp;D &amp;T&amp;C&amp;F&amp;R&amp;A</oddFooter>
  </headerFooter>
  <rowBreaks count="2" manualBreakCount="2">
    <brk id="27" max="16383" man="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9202-7613-4B15-8A7B-B5FD0CC5BE3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vt:lpstr>
      <vt:lpstr>Sheet3</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LID feasibility checklist</dc:title>
  <dc:subject>LID feasibility checklist</dc:subject>
  <dc:creator>WSDOT Highway Runoff</dc:creator>
  <cp:keywords>LID feasibility checklist</cp:keywords>
  <cp:lastModifiedBy>Williams, Stephanie</cp:lastModifiedBy>
  <cp:lastPrinted>2014-03-18T20:23:10Z</cp:lastPrinted>
  <dcterms:created xsi:type="dcterms:W3CDTF">2009-06-17T16:20:23Z</dcterms:created>
  <dcterms:modified xsi:type="dcterms:W3CDTF">2025-04-07T19:36:42Z</dcterms:modified>
  <cp:category>LID feasibility checklist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