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TD\Grant Programs\2023-2025 PBP and SRTS Application Materials\"/>
    </mc:Choice>
  </mc:AlternateContent>
  <xr:revisionPtr revIDLastSave="0" documentId="13_ncr:1_{7D0047F0-52C6-4F75-8DB2-5056953950AC}" xr6:coauthVersionLast="47" xr6:coauthVersionMax="47" xr10:uidLastSave="{00000000-0000-0000-0000-000000000000}"/>
  <bookViews>
    <workbookView xWindow="3855" yWindow="960" windowWidth="16545" windowHeight="17400" xr2:uid="{D86198B9-4442-478E-8EDA-4674AC204518}"/>
  </bookViews>
  <sheets>
    <sheet name="Sheet1" sheetId="1" r:id="rId1"/>
  </sheets>
  <externalReferences>
    <externalReference r:id="rId2"/>
  </externalReferences>
  <definedNames>
    <definedName name="UC">'[1]Unit Cost'!$A$1:$N$1551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E6" i="1"/>
  <c r="E7" i="1"/>
  <c r="E8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5" i="1"/>
  <c r="F33" i="1" l="1"/>
  <c r="F35" i="1" s="1"/>
  <c r="F36" i="1" l="1"/>
  <c r="F37" i="1" s="1"/>
  <c r="F41" i="1" l="1"/>
  <c r="F39" i="1"/>
  <c r="F42" i="1" l="1"/>
</calcChain>
</file>

<file path=xl/sharedStrings.xml><?xml version="1.0" encoding="utf-8"?>
<sst xmlns="http://schemas.openxmlformats.org/spreadsheetml/2006/main" count="114" uniqueCount="58">
  <si>
    <t>Total Quantity</t>
  </si>
  <si>
    <t>Units</t>
  </si>
  <si>
    <t>Unit Price</t>
  </si>
  <si>
    <t/>
  </si>
  <si>
    <t>LS</t>
  </si>
  <si>
    <t>EA</t>
  </si>
  <si>
    <t>SF</t>
  </si>
  <si>
    <t>SY</t>
  </si>
  <si>
    <t>LF</t>
  </si>
  <si>
    <t>CY</t>
  </si>
  <si>
    <t>TN</t>
  </si>
  <si>
    <t>Pedestrian and Bicycle Program or Safe Routes to School Infrastructure/Construction Project Cost Estimate Template</t>
  </si>
  <si>
    <t xml:space="preserve">   SPEED CUSHION OR OTHER GEOMETRIC TREATMENT (REPEAT AS NEEDED)</t>
  </si>
  <si>
    <t xml:space="preserve">   MAINTENANCE AND PROTECTION OF TRAFFIC CONTROL INCLUDING FLAGGING </t>
  </si>
  <si>
    <t xml:space="preserve">   CONSTRUCTION SURVEYING  </t>
  </si>
  <si>
    <t xml:space="preserve">   MOBILIZATION  </t>
  </si>
  <si>
    <t xml:space="preserve">   CLEARING &amp; GRUBBING  </t>
  </si>
  <si>
    <t xml:space="preserve">   COMMON EXCAVATION  </t>
  </si>
  <si>
    <t xml:space="preserve">   PAVEMENT PATCH, TEMPORARY  </t>
  </si>
  <si>
    <t xml:space="preserve">   PIPE, CB CONN, D.I., CL 50, 8 IN  </t>
  </si>
  <si>
    <t xml:space="preserve">   BEDDING, CL B, 8 IN PIPE  </t>
  </si>
  <si>
    <t xml:space="preserve">   PIPE, PSD, D.I., CL 50, 12 IN  </t>
  </si>
  <si>
    <t xml:space="preserve">   SIGN, TRAFFIC  </t>
  </si>
  <si>
    <t xml:space="preserve">   POST, TRAFFIC SIGN  </t>
  </si>
  <si>
    <t xml:space="preserve">   BICYCLE PUSHBUTTON ASSEMBLY, ALL INCLUDED  </t>
  </si>
  <si>
    <t xml:space="preserve">   SAWCUT ASPHALT AND/OR CONCRETE, FULL DEPTH  </t>
  </si>
  <si>
    <t xml:space="preserve">   CATCH BASIN  </t>
  </si>
  <si>
    <t xml:space="preserve">   PAVEMENT, HMA</t>
  </si>
  <si>
    <t xml:space="preserve">   CONSTRUCTION STORMWATER &amp; EROSION CONTROL   </t>
  </si>
  <si>
    <t xml:space="preserve">   TREE, VEGETATION &amp; SOIL PROTECTION</t>
  </si>
  <si>
    <t xml:space="preserve">   CURB AND GUTTER, CEM CONC    </t>
  </si>
  <si>
    <t xml:space="preserve">   SIDEWALK, CEM CONC </t>
  </si>
  <si>
    <t xml:space="preserve">   DRIVEWAY, CEM CONC</t>
  </si>
  <si>
    <t xml:space="preserve">   LUMMINAIRE/STREET LIGHT</t>
  </si>
  <si>
    <t xml:space="preserve">   PAVEMENT MARKINGS, THERMOPLASTIC, 8 IN STRIPE  </t>
  </si>
  <si>
    <t xml:space="preserve">   PAVEMENT MARKINGS, THERMOPLASTIC, LEGEND/SYMBOL  </t>
  </si>
  <si>
    <t xml:space="preserve">   RAPID FLASHING BEACON SYSTEM OR OTHER TRAFFIC CONTROL (REPEAT AS NEEDED) </t>
  </si>
  <si>
    <t>Unit Price x Quantity Total</t>
  </si>
  <si>
    <t>Cost Estimate Subtotal</t>
  </si>
  <si>
    <t xml:space="preserve">ROW </t>
  </si>
  <si>
    <t>SUBTOTAL</t>
  </si>
  <si>
    <t>Cost Estimate Grand Total (Construction)</t>
  </si>
  <si>
    <t>PE Design &amp; Environmental (Between 10% and 30%)</t>
  </si>
  <si>
    <t>Project Cost Estimate Total</t>
  </si>
  <si>
    <t>Cost Estimate Contingency (30% minimum)</t>
  </si>
  <si>
    <t>PE and ROW Subtotal</t>
  </si>
  <si>
    <t xml:space="preserve">   CURB RAMPS, CEM CONC   </t>
  </si>
  <si>
    <t xml:space="preserve">   REMOVAL OF STRUCTURES AND OBSTRUCTIONS</t>
  </si>
  <si>
    <t>LS = LUMP SUM</t>
  </si>
  <si>
    <t>CY = CONSTRUCTION YARD</t>
  </si>
  <si>
    <t>SF = SQUARE FOOTAGE</t>
  </si>
  <si>
    <t>EA = EACH</t>
  </si>
  <si>
    <t>SY = SQUARE YARD</t>
  </si>
  <si>
    <t>Acronyms</t>
  </si>
  <si>
    <t>TN = TON</t>
  </si>
  <si>
    <t xml:space="preserve">CONSTRUCTION COST ESTIMATE </t>
  </si>
  <si>
    <t>COST ESTIMATE SCOPING ITEMS</t>
  </si>
  <si>
    <t>This optional template is intended to assist with a projects cost estimate.  Add or delete the cost estimate items below based on the proposed project.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</si>
</sst>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0" fillId="2" borderId="0" xfId="0" applyFill="1"/>
    <xf numFmtId="0" fontId="0" fillId="0" borderId="0" xfId="0" applyBorder="1"/>
    <xf numFmtId="0" fontId="0" fillId="0" borderId="1" xfId="0" applyBorder="1"/>
    <xf numFmtId="0" fontId="0" fillId="2" borderId="1" xfId="0" applyFill="1" applyBorder="1"/>
    <xf numFmtId="0" fontId="0" fillId="2" borderId="2" xfId="0" applyFill="1" applyBorder="1"/>
    <xf numFmtId="9" fontId="0" fillId="0" borderId="0" xfId="1" applyFont="1"/>
    <xf numFmtId="9" fontId="0" fillId="0" borderId="1" xfId="1" applyFont="1" applyBorder="1"/>
    <xf numFmtId="0" fontId="0" fillId="0" borderId="0" xfId="0" applyAlignment="1">
      <alignment horizontal="left" vertical="center" wrapText="1"/>
    </xf>
    <xf numFmtId="0" fontId="2" fillId="0" borderId="0" xfId="0" applyFont="1"/>
    <xf numFmtId="0" fontId="3" fillId="0" borderId="0" xfId="0" applyFont="1"/>
  </cellXfs>
  <cellStyles count="2">
    <cellStyle name="Normal" xfId="0" builtinId="0"/>
    <cellStyle name="Percent" xfId="1" builtinId="5"/>
  </cellStyles>
  <dxfs count="19">
    <dxf>
      <font>
        <b/>
        <i val="0"/>
      </font>
      <fill>
        <patternFill>
          <bgColor theme="0" tint="-0.14996795556505021"/>
        </patternFill>
      </fill>
      <border>
        <top style="thin">
          <color auto="1"/>
        </top>
      </border>
    </dxf>
    <dxf>
      <font>
        <b/>
        <i val="0"/>
      </font>
      <fill>
        <patternFill>
          <bgColor theme="0" tint="-0.14996795556505021"/>
        </patternFill>
      </fill>
      <border>
        <top style="thin">
          <color auto="1"/>
        </top>
      </border>
    </dxf>
    <dxf>
      <font>
        <b/>
        <i val="0"/>
      </font>
      <fill>
        <patternFill>
          <bgColor theme="0" tint="-0.14996795556505021"/>
        </patternFill>
      </fill>
      <border>
        <top style="thin">
          <color auto="1"/>
        </top>
      </border>
    </dxf>
    <dxf>
      <font>
        <b/>
        <i val="0"/>
        <u/>
        <color auto="1"/>
      </font>
      <fill>
        <patternFill>
          <bgColor theme="0"/>
        </patternFill>
      </fill>
    </dxf>
    <dxf>
      <font>
        <b/>
        <i val="0"/>
        <u/>
        <color auto="1"/>
      </font>
      <fill>
        <patternFill>
          <bgColor theme="0" tint="-0.14996795556505021"/>
        </patternFill>
      </fill>
      <border>
        <left/>
        <right/>
        <top/>
        <bottom/>
      </border>
    </dxf>
    <dxf>
      <font>
        <b val="0"/>
        <i val="0"/>
      </font>
    </dxf>
    <dxf>
      <font>
        <b/>
        <i val="0"/>
      </font>
      <fill>
        <patternFill>
          <bgColor theme="0" tint="-0.14996795556505021"/>
        </patternFill>
      </fill>
      <border>
        <top style="thin">
          <color auto="1"/>
        </top>
      </border>
    </dxf>
    <dxf>
      <font>
        <b/>
        <i val="0"/>
      </font>
      <fill>
        <patternFill>
          <bgColor theme="0" tint="-0.14996795556505021"/>
        </patternFill>
      </fill>
      <border>
        <top style="thin">
          <color auto="1"/>
        </top>
      </border>
    </dxf>
    <dxf>
      <font>
        <b/>
        <i val="0"/>
      </font>
      <fill>
        <patternFill>
          <bgColor theme="0" tint="-0.14996795556505021"/>
        </patternFill>
      </fill>
      <border>
        <top style="thin">
          <color auto="1"/>
        </top>
      </border>
    </dxf>
    <dxf>
      <font>
        <b/>
        <i val="0"/>
      </font>
      <fill>
        <patternFill>
          <bgColor theme="0" tint="-0.14996795556505021"/>
        </patternFill>
      </fill>
      <border>
        <top style="thin">
          <color auto="1"/>
        </top>
      </border>
    </dxf>
    <dxf>
      <font>
        <b/>
        <i val="0"/>
        <u/>
      </font>
      <fill>
        <patternFill>
          <bgColor theme="0" tint="-0.14996795556505021"/>
        </patternFill>
      </fill>
      <border>
        <left/>
        <right/>
        <top/>
        <bottom/>
      </border>
    </dxf>
    <dxf>
      <font>
        <b/>
        <i val="0"/>
        <u/>
      </font>
      <fill>
        <patternFill>
          <bgColor theme="0" tint="-0.14996795556505021"/>
        </patternFill>
      </fill>
      <border>
        <left/>
        <right/>
        <top/>
        <bottom/>
      </border>
    </dxf>
    <dxf>
      <font>
        <b/>
        <i val="0"/>
        <u/>
      </font>
      <fill>
        <patternFill>
          <bgColor theme="0" tint="-0.14996795556505021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0" tint="-0.14996795556505021"/>
        </patternFill>
      </fill>
      <border>
        <top style="thin">
          <color auto="1"/>
        </top>
      </border>
    </dxf>
    <dxf>
      <font>
        <b/>
        <i val="0"/>
        <u/>
      </font>
      <fill>
        <patternFill>
          <bgColor theme="0" tint="-0.14996795556505021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0" tint="-0.14996795556505021"/>
        </patternFill>
      </fill>
      <border>
        <top style="thin">
          <color auto="1"/>
        </top>
      </border>
    </dxf>
    <dxf>
      <font>
        <b/>
        <i val="0"/>
      </font>
      <fill>
        <patternFill>
          <bgColor theme="0" tint="-0.14996795556505021"/>
        </patternFill>
      </fill>
      <border>
        <top style="thin">
          <color auto="1"/>
        </top>
      </border>
    </dxf>
    <dxf>
      <font>
        <b/>
        <i val="0"/>
        <u/>
      </font>
      <fill>
        <patternFill>
          <bgColor theme="0" tint="-0.14996795556505021"/>
        </patternFill>
      </fill>
      <border>
        <left/>
        <right/>
        <top/>
        <bottom/>
      </border>
    </dxf>
    <dxf>
      <font>
        <b/>
        <i val="0"/>
        <u/>
        <color auto="1"/>
      </font>
      <fill>
        <patternFill>
          <bgColor theme="0" tint="-0.14996795556505021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antApp/2020SRTS/Submitted%20SRTS%20Documents/Seattle%202_135th/Copy%20of%2010%25-SDOT%20EE%20Tool_2020_Q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InputSPs"/>
      <sheetName val="ItemInput"/>
      <sheetName val="ItemList"/>
      <sheetName val="Unit Cost Input"/>
      <sheetName val="Unit Cost"/>
      <sheetName val="Sections"/>
      <sheetName val="Sheet"/>
      <sheetName val="Sch"/>
      <sheetName val="Set"/>
      <sheetName val="BidForm"/>
      <sheetName val="BT"/>
      <sheetName val="BT Sum"/>
      <sheetName val="Hist"/>
      <sheetName val="BFSU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Bid Item #</v>
          </cell>
          <cell r="B1" t="str">
            <v>Std?</v>
          </cell>
          <cell r="C1" t="str">
            <v>SP marker</v>
          </cell>
          <cell r="D1" t="str">
            <v>Description</v>
          </cell>
          <cell r="E1" t="str">
            <v>Unit</v>
          </cell>
          <cell r="G1" t="str">
            <v>User Input Unit Cost</v>
          </cell>
          <cell r="H1" t="str">
            <v>Min. Bid</v>
          </cell>
          <cell r="I1" t="str">
            <v>FA or CALC</v>
          </cell>
          <cell r="K1" t="str">
            <v>Notes about this bid item</v>
          </cell>
          <cell r="L1" t="str">
            <v>Row</v>
          </cell>
          <cell r="M1" t="str">
            <v>Bid Item # and Description</v>
          </cell>
          <cell r="N1" t="str">
            <v>SPU # if different</v>
          </cell>
        </row>
        <row r="2">
          <cell r="A2">
            <v>104001</v>
          </cell>
          <cell r="C2" t="str">
            <v>SP</v>
          </cell>
          <cell r="D2" t="str">
            <v>MINOR CHANGE</v>
          </cell>
          <cell r="E2" t="str">
            <v>CALC</v>
          </cell>
          <cell r="I2">
            <v>1</v>
          </cell>
          <cell r="K2" t="str">
            <v>Requires SP label on locally funded and FTA funded projects.  OK to use on FHWA funded projects without SP label.</v>
          </cell>
          <cell r="L2">
            <v>2</v>
          </cell>
          <cell r="M2" t="str">
            <v>104001 MINOR CHANGE (CALC)</v>
          </cell>
        </row>
        <row r="3">
          <cell r="A3">
            <v>105005</v>
          </cell>
          <cell r="B3" t="str">
            <v>S</v>
          </cell>
          <cell r="C3" t="str">
            <v>none</v>
          </cell>
          <cell r="D3" t="str">
            <v>CONSTRUCTION SURVEYING</v>
          </cell>
          <cell r="E3" t="str">
            <v>LS</v>
          </cell>
          <cell r="G3">
            <v>10000</v>
          </cell>
          <cell r="I3" t="str">
            <v/>
          </cell>
          <cell r="K3" t="str">
            <v>Use on all projects with stationing, offsets, elevation data. GSP required.</v>
          </cell>
          <cell r="L3">
            <v>3</v>
          </cell>
          <cell r="M3" t="str">
            <v>105005 CONSTRUCTION SURVEYING (LS)</v>
          </cell>
        </row>
        <row r="4">
          <cell r="A4">
            <v>107005</v>
          </cell>
          <cell r="C4" t="str">
            <v>SP</v>
          </cell>
          <cell r="D4" t="str">
            <v>SAFETY AND HEALTH PROGRAM</v>
          </cell>
          <cell r="E4" t="str">
            <v>LS</v>
          </cell>
          <cell r="L4">
            <v>4</v>
          </cell>
          <cell r="M4" t="str">
            <v>107005 SAFETY AND HEALTH PROGRAM (LS)</v>
          </cell>
        </row>
        <row r="5">
          <cell r="A5">
            <v>107090</v>
          </cell>
          <cell r="B5" t="str">
            <v>S</v>
          </cell>
          <cell r="C5" t="str">
            <v>SP</v>
          </cell>
          <cell r="D5" t="str">
            <v>TRAINING</v>
          </cell>
          <cell r="E5" t="str">
            <v>HR</v>
          </cell>
          <cell r="I5" t="str">
            <v/>
          </cell>
          <cell r="K5" t="str">
            <v>{FHWA Jobs} Use only when WSDOT establishes a training requirement -  GSP needed</v>
          </cell>
          <cell r="L5">
            <v>5</v>
          </cell>
          <cell r="M5" t="str">
            <v>107090 TRAINING (HR)</v>
          </cell>
        </row>
        <row r="6">
          <cell r="A6">
            <v>107100</v>
          </cell>
          <cell r="B6" t="str">
            <v>S</v>
          </cell>
          <cell r="C6" t="str">
            <v>SP</v>
          </cell>
          <cell r="D6" t="str">
            <v>VIBRATION MONITORING</v>
          </cell>
          <cell r="E6" t="str">
            <v>LS</v>
          </cell>
          <cell r="I6" t="str">
            <v/>
          </cell>
          <cell r="K6" t="str">
            <v>Use only when required by SPU.  GSP needed.</v>
          </cell>
          <cell r="L6">
            <v>6</v>
          </cell>
          <cell r="M6" t="str">
            <v>107100 VIBRATION MONITORING (LS)</v>
          </cell>
        </row>
        <row r="7">
          <cell r="A7">
            <v>107105</v>
          </cell>
          <cell r="C7" t="str">
            <v>SP</v>
          </cell>
          <cell r="D7" t="str">
            <v>FIELD OFFICE FOR ENGINEER'S STAFF</v>
          </cell>
          <cell r="E7" t="str">
            <v>LS</v>
          </cell>
          <cell r="K7" t="str">
            <v>Use only on long duration projects with CM approval. GSP needed</v>
          </cell>
          <cell r="L7">
            <v>7</v>
          </cell>
          <cell r="M7" t="str">
            <v>107105 FIELD OFFICE FOR ENGINEER'S STAFF (LS)</v>
          </cell>
        </row>
        <row r="8">
          <cell r="A8">
            <v>108005</v>
          </cell>
          <cell r="B8" t="str">
            <v>S</v>
          </cell>
          <cell r="C8" t="str">
            <v>none</v>
          </cell>
          <cell r="D8" t="str">
            <v>CRITICAL PATH SCHEDULE UPDATE, MIN. BID = $1500 per EA</v>
          </cell>
          <cell r="E8" t="str">
            <v>EA</v>
          </cell>
          <cell r="G8">
            <v>1500</v>
          </cell>
          <cell r="H8">
            <v>1500</v>
          </cell>
          <cell r="I8" t="str">
            <v/>
          </cell>
          <cell r="K8" t="str">
            <v>GSP needed. Calc = 2 + WD/22</v>
          </cell>
          <cell r="L8">
            <v>8</v>
          </cell>
          <cell r="M8" t="str">
            <v>108005 CRITICAL PATH SCHEDULE UPDATE, MIN. BID = $1500 per EA (EA)</v>
          </cell>
        </row>
        <row r="9">
          <cell r="A9">
            <v>109005</v>
          </cell>
          <cell r="B9" t="str">
            <v>S</v>
          </cell>
          <cell r="C9" t="str">
            <v>none</v>
          </cell>
          <cell r="D9" t="str">
            <v>MOBILIZATION</v>
          </cell>
          <cell r="E9" t="str">
            <v>LS</v>
          </cell>
          <cell r="G9">
            <v>31000</v>
          </cell>
          <cell r="I9" t="str">
            <v/>
          </cell>
          <cell r="K9" t="str">
            <v>Generally set at 10%</v>
          </cell>
          <cell r="L9">
            <v>9</v>
          </cell>
          <cell r="M9" t="str">
            <v>109005 MOBILIZATION (LS)</v>
          </cell>
        </row>
        <row r="10">
          <cell r="A10">
            <v>109010</v>
          </cell>
          <cell r="B10" t="str">
            <v>S</v>
          </cell>
          <cell r="C10" t="str">
            <v>SP</v>
          </cell>
          <cell r="D10" t="str">
            <v>MOBILIZATION FOR WATERMAIN WORK</v>
          </cell>
          <cell r="E10" t="str">
            <v>LS</v>
          </cell>
          <cell r="I10" t="str">
            <v/>
          </cell>
          <cell r="L10">
            <v>10</v>
          </cell>
          <cell r="M10" t="str">
            <v>109010 MOBILIZATION FOR WATERMAIN WORK (LS)</v>
          </cell>
        </row>
        <row r="11">
          <cell r="A11">
            <v>109100</v>
          </cell>
          <cell r="B11" t="str">
            <v>S</v>
          </cell>
          <cell r="C11" t="str">
            <v>SP</v>
          </cell>
          <cell r="D11" t="str">
            <v>STEEL COST ADJUSTMENT</v>
          </cell>
          <cell r="E11" t="str">
            <v>CALC</v>
          </cell>
          <cell r="I11">
            <v>1</v>
          </cell>
          <cell r="K11" t="str">
            <v>To be used only on Contracts with significant steel quantities and with a contract time of a year or more.  GSP needed.  Mgmt approval needed.</v>
          </cell>
          <cell r="L11">
            <v>11</v>
          </cell>
          <cell r="M11" t="str">
            <v>109100 STEEL COST ADJUSTMENT (CALC)</v>
          </cell>
        </row>
        <row r="12">
          <cell r="A12">
            <v>109110</v>
          </cell>
          <cell r="B12" t="str">
            <v>S</v>
          </cell>
          <cell r="C12" t="str">
            <v>SP</v>
          </cell>
          <cell r="D12" t="str">
            <v>HMA COST ADJUSTMENT</v>
          </cell>
          <cell r="E12" t="str">
            <v>CALC</v>
          </cell>
          <cell r="I12">
            <v>1</v>
          </cell>
          <cell r="K12" t="str">
            <v>To be used only on Contracts with significant asphalt quantities and with a contract time of a year or more.  GSP needed. Mgmt approval needed.</v>
          </cell>
          <cell r="L12">
            <v>12</v>
          </cell>
          <cell r="M12" t="str">
            <v>109110 HMA COST ADJUSTMENT (CALC)</v>
          </cell>
        </row>
        <row r="13">
          <cell r="A13">
            <v>110005</v>
          </cell>
          <cell r="B13" t="str">
            <v>S</v>
          </cell>
          <cell r="C13" t="str">
            <v>none</v>
          </cell>
          <cell r="D13" t="str">
            <v>MAINTENANCE AND PROTECTION OF TRAFFIC CONTROL INCLUDING FLAGGING</v>
          </cell>
          <cell r="E13" t="str">
            <v>LS</v>
          </cell>
          <cell r="G13">
            <v>20000</v>
          </cell>
          <cell r="I13" t="str">
            <v/>
          </cell>
          <cell r="L13">
            <v>13</v>
          </cell>
          <cell r="M13" t="str">
            <v>110005 MAINTENANCE AND PROTECTION OF TRAFFIC CONTROL INCLUDING FLAGGING (LS)</v>
          </cell>
        </row>
        <row r="14">
          <cell r="A14">
            <v>110020</v>
          </cell>
          <cell r="B14" t="str">
            <v>S</v>
          </cell>
          <cell r="C14" t="str">
            <v>none</v>
          </cell>
          <cell r="D14" t="str">
            <v>TRAFFIC CONTROL PEACE OFFICERS</v>
          </cell>
          <cell r="E14" t="str">
            <v>HR</v>
          </cell>
          <cell r="G14">
            <v>120</v>
          </cell>
          <cell r="I14" t="str">
            <v/>
          </cell>
          <cell r="L14">
            <v>14</v>
          </cell>
          <cell r="M14" t="str">
            <v>110020 TRAFFIC CONTROL PEACE OFFICERS (HR)</v>
          </cell>
        </row>
        <row r="15">
          <cell r="A15">
            <v>110025</v>
          </cell>
          <cell r="B15" t="str">
            <v>S</v>
          </cell>
          <cell r="C15" t="str">
            <v>none</v>
          </cell>
          <cell r="D15" t="str">
            <v>PORTABLE CHANGEABLE MESSAGE SIGN</v>
          </cell>
          <cell r="E15" t="str">
            <v>WK</v>
          </cell>
          <cell r="I15" t="str">
            <v/>
          </cell>
          <cell r="K15" t="str">
            <v>See CP Engineering Tech Memo for calculation guidance</v>
          </cell>
          <cell r="L15">
            <v>15</v>
          </cell>
          <cell r="M15" t="str">
            <v>110025 PORTABLE CHANGEABLE MESSAGE SIGN (WK)</v>
          </cell>
        </row>
        <row r="16">
          <cell r="A16">
            <v>201005</v>
          </cell>
          <cell r="B16" t="str">
            <v>S</v>
          </cell>
          <cell r="C16" t="str">
            <v>none</v>
          </cell>
          <cell r="D16" t="str">
            <v>CLEARING &amp; GRUBBING</v>
          </cell>
          <cell r="E16" t="str">
            <v>SF</v>
          </cell>
          <cell r="G16">
            <v>3</v>
          </cell>
          <cell r="I16" t="str">
            <v/>
          </cell>
          <cell r="K16" t="str">
            <v>Limits of clearing and grubbing to be shown on the Drawings.</v>
          </cell>
          <cell r="L16">
            <v>16</v>
          </cell>
          <cell r="M16" t="str">
            <v>201005 CLEARING &amp; GRUBBING (SF)</v>
          </cell>
        </row>
        <row r="17">
          <cell r="A17">
            <v>201010</v>
          </cell>
          <cell r="B17" t="str">
            <v>S</v>
          </cell>
          <cell r="C17" t="str">
            <v>none</v>
          </cell>
          <cell r="D17" t="str">
            <v>CLEARING &amp; GRUBBING</v>
          </cell>
          <cell r="E17" t="str">
            <v>LS</v>
          </cell>
          <cell r="I17" t="str">
            <v/>
          </cell>
          <cell r="K17" t="str">
            <v>Limits of clearing and grubbing to be shown on the Drawings.</v>
          </cell>
          <cell r="L17">
            <v>17</v>
          </cell>
          <cell r="M17" t="str">
            <v>201010 CLEARING &amp; GRUBBING (LS)</v>
          </cell>
        </row>
        <row r="18">
          <cell r="A18">
            <v>201020</v>
          </cell>
          <cell r="B18" t="str">
            <v>S</v>
          </cell>
          <cell r="C18" t="str">
            <v>none</v>
          </cell>
          <cell r="D18" t="str">
            <v>CLEARING</v>
          </cell>
          <cell r="E18" t="str">
            <v>SF</v>
          </cell>
          <cell r="I18" t="str">
            <v/>
          </cell>
          <cell r="K18" t="str">
            <v>Limits of clearing  to be shown on the Drawings.</v>
          </cell>
          <cell r="L18">
            <v>18</v>
          </cell>
          <cell r="M18" t="str">
            <v>201020 CLEARING (SF)</v>
          </cell>
        </row>
        <row r="19">
          <cell r="A19">
            <v>201025</v>
          </cell>
          <cell r="B19" t="str">
            <v>S</v>
          </cell>
          <cell r="C19" t="str">
            <v>none</v>
          </cell>
          <cell r="D19" t="str">
            <v>CLEARING</v>
          </cell>
          <cell r="E19" t="str">
            <v>LS</v>
          </cell>
          <cell r="I19" t="str">
            <v/>
          </cell>
          <cell r="K19" t="str">
            <v>Limits of clearing  to be shown on the Drawings.</v>
          </cell>
          <cell r="L19">
            <v>19</v>
          </cell>
          <cell r="M19" t="str">
            <v>201025 CLEARING (LS)</v>
          </cell>
        </row>
        <row r="20">
          <cell r="A20">
            <v>201030</v>
          </cell>
          <cell r="B20" t="str">
            <v>S</v>
          </cell>
          <cell r="C20" t="str">
            <v>none</v>
          </cell>
          <cell r="D20" t="str">
            <v>GRUBBING</v>
          </cell>
          <cell r="E20" t="str">
            <v>SF</v>
          </cell>
          <cell r="I20" t="str">
            <v/>
          </cell>
          <cell r="K20" t="str">
            <v>Limits of grubbing to be shown on the Drawings.</v>
          </cell>
          <cell r="L20">
            <v>20</v>
          </cell>
          <cell r="M20" t="str">
            <v>201030 GRUBBING (SF)</v>
          </cell>
        </row>
        <row r="21">
          <cell r="A21">
            <v>201035</v>
          </cell>
          <cell r="B21" t="str">
            <v>S</v>
          </cell>
          <cell r="C21" t="str">
            <v>none</v>
          </cell>
          <cell r="D21" t="str">
            <v>GRUBBING</v>
          </cell>
          <cell r="E21" t="str">
            <v>LS</v>
          </cell>
          <cell r="I21" t="str">
            <v/>
          </cell>
          <cell r="K21" t="str">
            <v>Limits of grubbing to be shown on the Drawings.</v>
          </cell>
          <cell r="L21">
            <v>21</v>
          </cell>
          <cell r="M21" t="str">
            <v>201035 GRUBBING (LS)</v>
          </cell>
        </row>
        <row r="22">
          <cell r="A22">
            <v>202015</v>
          </cell>
          <cell r="B22" t="str">
            <v>S</v>
          </cell>
          <cell r="C22" t="str">
            <v>none</v>
          </cell>
          <cell r="D22" t="str">
            <v>REMOVE ROCK FACING</v>
          </cell>
          <cell r="E22" t="str">
            <v>SF</v>
          </cell>
          <cell r="I22" t="str">
            <v/>
          </cell>
          <cell r="L22">
            <v>22</v>
          </cell>
          <cell r="M22" t="str">
            <v>202015 REMOVE ROCK FACING (SF)</v>
          </cell>
        </row>
        <row r="23">
          <cell r="A23">
            <v>202025</v>
          </cell>
          <cell r="B23" t="str">
            <v>S</v>
          </cell>
          <cell r="C23" t="str">
            <v>none</v>
          </cell>
          <cell r="D23" t="str">
            <v>REMOVE ASPHALT OVERLAY</v>
          </cell>
          <cell r="E23" t="str">
            <v>SY</v>
          </cell>
          <cell r="I23" t="str">
            <v/>
          </cell>
          <cell r="K23" t="str">
            <v>Intended for use in small areas.  For large areas see planing in section 5-05</v>
          </cell>
          <cell r="L23">
            <v>23</v>
          </cell>
          <cell r="M23" t="str">
            <v>202025 REMOVE ASPHALT OVERLAY (SY)</v>
          </cell>
        </row>
        <row r="24">
          <cell r="A24">
            <v>202030</v>
          </cell>
          <cell r="B24" t="str">
            <v>S</v>
          </cell>
          <cell r="C24" t="str">
            <v>none</v>
          </cell>
          <cell r="D24" t="str">
            <v>REMOVE ASPHALT PAVEMENT</v>
          </cell>
          <cell r="E24" t="str">
            <v>SY</v>
          </cell>
          <cell r="G24">
            <v>25</v>
          </cell>
          <cell r="I24" t="str">
            <v/>
          </cell>
          <cell r="K24" t="str">
            <v>For Asph pavement less than 6 inch depth</v>
          </cell>
          <cell r="L24">
            <v>24</v>
          </cell>
          <cell r="M24" t="str">
            <v>202030 REMOVE ASPHALT PAVEMENT (SY)</v>
          </cell>
        </row>
        <row r="25">
          <cell r="A25">
            <v>202035</v>
          </cell>
          <cell r="B25" t="str">
            <v>S</v>
          </cell>
          <cell r="C25" t="str">
            <v>none</v>
          </cell>
          <cell r="D25" t="str">
            <v>REMOVE CEM CONC SIDEWALK</v>
          </cell>
          <cell r="E25" t="str">
            <v>SY</v>
          </cell>
          <cell r="G25">
            <v>25</v>
          </cell>
          <cell r="I25" t="str">
            <v/>
          </cell>
          <cell r="L25">
            <v>25</v>
          </cell>
          <cell r="M25" t="str">
            <v>202035 REMOVE CEM CONC SIDEWALK (SY)</v>
          </cell>
        </row>
        <row r="26">
          <cell r="A26">
            <v>202045</v>
          </cell>
          <cell r="B26" t="str">
            <v>S</v>
          </cell>
          <cell r="C26" t="str">
            <v>none</v>
          </cell>
          <cell r="D26" t="str">
            <v>REMOVE PAVEMENT</v>
          </cell>
          <cell r="E26" t="str">
            <v>SY</v>
          </cell>
          <cell r="I26" t="str">
            <v/>
          </cell>
          <cell r="L26">
            <v>26</v>
          </cell>
          <cell r="M26" t="str">
            <v>202045 REMOVE PAVEMENT (SY)</v>
          </cell>
        </row>
        <row r="27">
          <cell r="A27">
            <v>202055</v>
          </cell>
          <cell r="B27" t="str">
            <v>S</v>
          </cell>
          <cell r="C27" t="str">
            <v>SP</v>
          </cell>
          <cell r="D27" t="str">
            <v>REMOVE PAVEMENT, REINFORCED CONCRETE</v>
          </cell>
          <cell r="E27" t="str">
            <v>SY</v>
          </cell>
          <cell r="I27" t="str">
            <v/>
          </cell>
          <cell r="K27" t="str">
            <v>SP NEEDED</v>
          </cell>
          <cell r="L27">
            <v>27</v>
          </cell>
          <cell r="M27" t="str">
            <v>202055 REMOVE PAVEMENT, REINFORCED CONCRETE (SY)</v>
          </cell>
        </row>
        <row r="28">
          <cell r="A28">
            <v>202060</v>
          </cell>
          <cell r="B28" t="str">
            <v>S</v>
          </cell>
          <cell r="C28" t="str">
            <v>SP</v>
          </cell>
          <cell r="D28" t="str">
            <v>REMOVE PAVEMENT ABOVE WATER MAIN</v>
          </cell>
          <cell r="E28" t="str">
            <v>SY</v>
          </cell>
          <cell r="I28" t="str">
            <v/>
          </cell>
          <cell r="K28" t="str">
            <v>Use when required by SPU. GSP with fill-in distance from centerline of pipe needed.</v>
          </cell>
          <cell r="L28">
            <v>28</v>
          </cell>
          <cell r="M28" t="str">
            <v>202060 REMOVE PAVEMENT ABOVE WATER MAIN (SY)</v>
          </cell>
        </row>
        <row r="29">
          <cell r="A29">
            <v>202062</v>
          </cell>
          <cell r="B29" t="str">
            <v>S</v>
          </cell>
          <cell r="C29" t="str">
            <v>none</v>
          </cell>
          <cell r="D29" t="str">
            <v>REMOVE PAVEMENT, OVER 14" IN DEPTH, INCLUDING RAILS &amp; RAILROAD TIES</v>
          </cell>
          <cell r="E29" t="str">
            <v>SY</v>
          </cell>
          <cell r="I29" t="str">
            <v/>
          </cell>
          <cell r="L29">
            <v>29</v>
          </cell>
          <cell r="M29" t="str">
            <v>202062 REMOVE PAVEMENT, OVER 14" IN DEPTH, INCLUDING RAILS &amp; RAILROAD TIES (SY)</v>
          </cell>
        </row>
        <row r="30">
          <cell r="A30">
            <v>202064</v>
          </cell>
          <cell r="B30" t="str">
            <v>S</v>
          </cell>
          <cell r="C30" t="str">
            <v>none</v>
          </cell>
          <cell r="D30" t="str">
            <v>REMOVE PAVEMENT, OVER 14" IN DEPTH, INCLUDING RAILROAD TIES</v>
          </cell>
          <cell r="E30" t="str">
            <v>SY</v>
          </cell>
          <cell r="I30" t="str">
            <v/>
          </cell>
          <cell r="L30">
            <v>30</v>
          </cell>
          <cell r="M30" t="str">
            <v>202064 REMOVE PAVEMENT, OVER 14" IN DEPTH, INCLUDING RAILROAD TIES (SY)</v>
          </cell>
        </row>
        <row r="31">
          <cell r="A31">
            <v>202066</v>
          </cell>
          <cell r="B31" t="str">
            <v>S</v>
          </cell>
          <cell r="C31" t="str">
            <v>none</v>
          </cell>
          <cell r="D31" t="str">
            <v>REMOVE PAVEMENT, OVER 14" IN DEPTH</v>
          </cell>
          <cell r="E31" t="str">
            <v>SY</v>
          </cell>
          <cell r="I31" t="str">
            <v/>
          </cell>
          <cell r="L31">
            <v>31</v>
          </cell>
          <cell r="M31" t="str">
            <v>202066 REMOVE PAVEMENT, OVER 14" IN DEPTH (SY)</v>
          </cell>
        </row>
        <row r="32">
          <cell r="A32">
            <v>202068</v>
          </cell>
          <cell r="B32" t="str">
            <v>S</v>
          </cell>
          <cell r="C32" t="str">
            <v>SP</v>
          </cell>
          <cell r="D32" t="str">
            <v>REMOVE PAVEMENT, OVER 14" IN DEPTH ABOVE WATER MAIN, INCLUDING RAILS &amp; TIES</v>
          </cell>
          <cell r="E32" t="str">
            <v>SY</v>
          </cell>
          <cell r="I32" t="str">
            <v/>
          </cell>
          <cell r="L32">
            <v>32</v>
          </cell>
          <cell r="M32" t="str">
            <v>202068 REMOVE PAVEMENT, OVER 14" IN DEPTH ABOVE WATER MAIN, INCLUDING RAILS &amp; TIES (SY)</v>
          </cell>
        </row>
        <row r="33">
          <cell r="A33">
            <v>202070</v>
          </cell>
          <cell r="B33" t="str">
            <v>S</v>
          </cell>
          <cell r="C33" t="str">
            <v>SP</v>
          </cell>
          <cell r="D33" t="str">
            <v>REMOVE PAVEMENT, OVER 14" IN DEPTH ABOVE WATER MAIN, INCLUDING TIES</v>
          </cell>
          <cell r="E33" t="str">
            <v>SY</v>
          </cell>
          <cell r="I33" t="str">
            <v/>
          </cell>
          <cell r="L33">
            <v>33</v>
          </cell>
          <cell r="M33" t="str">
            <v>202070 REMOVE PAVEMENT, OVER 14" IN DEPTH ABOVE WATER MAIN, INCLUDING TIES (SY)</v>
          </cell>
        </row>
        <row r="34">
          <cell r="A34">
            <v>202072</v>
          </cell>
          <cell r="B34" t="str">
            <v>S</v>
          </cell>
          <cell r="C34" t="str">
            <v>SP</v>
          </cell>
          <cell r="D34" t="str">
            <v>REMOVE PAVEMENT, OVER 14" IN DEPTH ABOVE WATER MAIN</v>
          </cell>
          <cell r="E34" t="str">
            <v>SY</v>
          </cell>
          <cell r="I34" t="str">
            <v/>
          </cell>
          <cell r="L34">
            <v>34</v>
          </cell>
          <cell r="M34" t="str">
            <v>202072 REMOVE PAVEMENT, OVER 14" IN DEPTH ABOVE WATER MAIN (SY)</v>
          </cell>
        </row>
        <row r="35">
          <cell r="A35">
            <v>202125</v>
          </cell>
          <cell r="B35" t="str">
            <v>S</v>
          </cell>
          <cell r="C35" t="str">
            <v>none</v>
          </cell>
          <cell r="D35" t="str">
            <v>REMOVE BEAM GUARD RAIL</v>
          </cell>
          <cell r="E35" t="str">
            <v>LF</v>
          </cell>
          <cell r="G35">
            <v>30</v>
          </cell>
          <cell r="I35" t="str">
            <v/>
          </cell>
          <cell r="L35">
            <v>35</v>
          </cell>
          <cell r="M35" t="str">
            <v>202125 REMOVE BEAM GUARD RAIL (LF)</v>
          </cell>
        </row>
        <row r="36">
          <cell r="A36">
            <v>202130</v>
          </cell>
          <cell r="B36" t="str">
            <v>S</v>
          </cell>
          <cell r="C36" t="str">
            <v>none</v>
          </cell>
          <cell r="D36" t="str">
            <v>REMOVE CONC TRAFFIC BARRIER</v>
          </cell>
          <cell r="E36" t="str">
            <v>LF</v>
          </cell>
          <cell r="I36" t="str">
            <v/>
          </cell>
          <cell r="L36">
            <v>36</v>
          </cell>
          <cell r="M36" t="str">
            <v>202130 REMOVE CONC TRAFFIC BARRIER (LF)</v>
          </cell>
        </row>
        <row r="37">
          <cell r="A37">
            <v>202135</v>
          </cell>
          <cell r="B37" t="str">
            <v>S</v>
          </cell>
          <cell r="C37" t="str">
            <v>none</v>
          </cell>
          <cell r="D37" t="str">
            <v>REMOVE CONDUIT</v>
          </cell>
          <cell r="E37" t="str">
            <v>LF</v>
          </cell>
          <cell r="I37" t="str">
            <v/>
          </cell>
          <cell r="L37">
            <v>37</v>
          </cell>
          <cell r="M37" t="str">
            <v>202135 REMOVE CONDUIT (LF)</v>
          </cell>
        </row>
        <row r="38">
          <cell r="A38">
            <v>202140</v>
          </cell>
          <cell r="B38" t="str">
            <v>S</v>
          </cell>
          <cell r="C38" t="str">
            <v>none</v>
          </cell>
          <cell r="D38" t="str">
            <v>REMOVE CULVERT</v>
          </cell>
          <cell r="E38" t="str">
            <v>LF</v>
          </cell>
          <cell r="I38" t="str">
            <v/>
          </cell>
          <cell r="L38">
            <v>38</v>
          </cell>
          <cell r="M38" t="str">
            <v>202140 REMOVE CULVERT (LF)</v>
          </cell>
        </row>
        <row r="39">
          <cell r="A39">
            <v>202145</v>
          </cell>
          <cell r="B39" t="str">
            <v>S</v>
          </cell>
          <cell r="C39" t="str">
            <v>none</v>
          </cell>
          <cell r="D39" t="str">
            <v>REMOVE CURB</v>
          </cell>
          <cell r="E39" t="str">
            <v>LF</v>
          </cell>
          <cell r="I39" t="str">
            <v/>
          </cell>
          <cell r="K39" t="str">
            <v>When curb is integral with pavement, curb removal is paid as remove pavement.</v>
          </cell>
          <cell r="L39">
            <v>39</v>
          </cell>
          <cell r="M39" t="str">
            <v>202145 REMOVE CURB (LF)</v>
          </cell>
        </row>
        <row r="40">
          <cell r="A40">
            <v>202150</v>
          </cell>
          <cell r="B40" t="str">
            <v>S</v>
          </cell>
          <cell r="C40" t="str">
            <v>none</v>
          </cell>
          <cell r="D40" t="str">
            <v>REMOVE CURB, GRANITE</v>
          </cell>
          <cell r="E40" t="str">
            <v>LF</v>
          </cell>
          <cell r="I40" t="str">
            <v/>
          </cell>
          <cell r="K40" t="str">
            <v>Specify when curb is to be salvaged.</v>
          </cell>
          <cell r="L40">
            <v>40</v>
          </cell>
          <cell r="M40" t="str">
            <v>202150 REMOVE CURB, GRANITE (LF)</v>
          </cell>
        </row>
        <row r="41">
          <cell r="A41">
            <v>202155</v>
          </cell>
          <cell r="B41" t="str">
            <v>S</v>
          </cell>
          <cell r="C41" t="str">
            <v>none</v>
          </cell>
          <cell r="D41" t="str">
            <v>REMOVE CURB &amp; GUTTER</v>
          </cell>
          <cell r="E41" t="str">
            <v>LF</v>
          </cell>
          <cell r="I41" t="str">
            <v/>
          </cell>
          <cell r="L41">
            <v>41</v>
          </cell>
          <cell r="M41" t="str">
            <v>202155 REMOVE CURB &amp; GUTTER (LF)</v>
          </cell>
        </row>
        <row r="42">
          <cell r="A42">
            <v>202165</v>
          </cell>
          <cell r="B42" t="str">
            <v>S</v>
          </cell>
          <cell r="C42" t="str">
            <v>none</v>
          </cell>
          <cell r="D42" t="str">
            <v>REMOVE FENCE, WOOD</v>
          </cell>
          <cell r="E42" t="str">
            <v>LF</v>
          </cell>
          <cell r="I42" t="str">
            <v/>
          </cell>
          <cell r="L42">
            <v>42</v>
          </cell>
          <cell r="M42" t="str">
            <v>202165 REMOVE FENCE, WOOD (LF)</v>
          </cell>
        </row>
        <row r="43">
          <cell r="A43">
            <v>202170</v>
          </cell>
          <cell r="B43" t="str">
            <v>S</v>
          </cell>
          <cell r="C43" t="str">
            <v>none</v>
          </cell>
          <cell r="D43" t="str">
            <v>REMOVE FENCE, CHAIN LINK</v>
          </cell>
          <cell r="E43" t="str">
            <v>LF</v>
          </cell>
          <cell r="G43">
            <v>50</v>
          </cell>
          <cell r="I43" t="str">
            <v/>
          </cell>
          <cell r="L43">
            <v>43</v>
          </cell>
          <cell r="M43" t="str">
            <v>202170 REMOVE FENCE, CHAIN LINK (LF)</v>
          </cell>
        </row>
        <row r="44">
          <cell r="A44">
            <v>202180</v>
          </cell>
          <cell r="B44" t="str">
            <v>S</v>
          </cell>
          <cell r="C44" t="str">
            <v>none</v>
          </cell>
          <cell r="D44" t="str">
            <v>REMOVE PAINT STRIPING</v>
          </cell>
          <cell r="E44" t="str">
            <v>LF</v>
          </cell>
          <cell r="G44">
            <v>3</v>
          </cell>
          <cell r="I44" t="str">
            <v/>
          </cell>
          <cell r="K44" t="str">
            <v>Only use as a bid item, if pavement is not being removed.</v>
          </cell>
          <cell r="L44">
            <v>44</v>
          </cell>
          <cell r="M44" t="str">
            <v>202180 REMOVE PAINT STRIPING (LF)</v>
          </cell>
        </row>
        <row r="45">
          <cell r="A45">
            <v>202190</v>
          </cell>
          <cell r="B45" t="str">
            <v>S</v>
          </cell>
          <cell r="C45" t="str">
            <v>none</v>
          </cell>
          <cell r="D45" t="str">
            <v>REMOVE PIPE</v>
          </cell>
          <cell r="E45" t="str">
            <v>LF</v>
          </cell>
          <cell r="I45" t="str">
            <v/>
          </cell>
          <cell r="L45">
            <v>45</v>
          </cell>
          <cell r="M45" t="str">
            <v>202190 REMOVE PIPE (LF)</v>
          </cell>
        </row>
        <row r="46">
          <cell r="A46">
            <v>202200</v>
          </cell>
          <cell r="B46" t="str">
            <v>S</v>
          </cell>
          <cell r="C46" t="str">
            <v>none</v>
          </cell>
          <cell r="D46" t="str">
            <v>REMOVE THERMO STRIPING</v>
          </cell>
          <cell r="E46" t="str">
            <v>LF</v>
          </cell>
          <cell r="G46">
            <v>5</v>
          </cell>
          <cell r="I46" t="str">
            <v/>
          </cell>
          <cell r="K46" t="str">
            <v>Only use as a bid item, if pavement is not being removed.</v>
          </cell>
          <cell r="L46">
            <v>46</v>
          </cell>
          <cell r="M46" t="str">
            <v>202200 REMOVE THERMO STRIPING (LF)</v>
          </cell>
        </row>
        <row r="47">
          <cell r="A47">
            <v>202250</v>
          </cell>
          <cell r="B47" t="str">
            <v>S</v>
          </cell>
          <cell r="C47" t="str">
            <v>none</v>
          </cell>
          <cell r="D47" t="str">
            <v>REMOVE BOLLARD</v>
          </cell>
          <cell r="E47" t="str">
            <v>EA</v>
          </cell>
          <cell r="I47" t="str">
            <v/>
          </cell>
          <cell r="L47">
            <v>47</v>
          </cell>
          <cell r="M47" t="str">
            <v>202250 REMOVE BOLLARD (EA)</v>
          </cell>
        </row>
        <row r="48">
          <cell r="A48">
            <v>202255</v>
          </cell>
          <cell r="B48" t="str">
            <v>S</v>
          </cell>
          <cell r="C48" t="str">
            <v>none</v>
          </cell>
          <cell r="D48" t="str">
            <v>REMOVE BRACKET ARM</v>
          </cell>
          <cell r="E48" t="str">
            <v>EA</v>
          </cell>
          <cell r="I48" t="str">
            <v/>
          </cell>
          <cell r="L48">
            <v>48</v>
          </cell>
          <cell r="M48" t="str">
            <v>202255 REMOVE BRACKET ARM (EA)</v>
          </cell>
        </row>
        <row r="49">
          <cell r="A49">
            <v>202270</v>
          </cell>
          <cell r="B49" t="str">
            <v>S</v>
          </cell>
          <cell r="C49" t="str">
            <v>none</v>
          </cell>
          <cell r="D49" t="str">
            <v>REMOVE CATCH BASIN OR SAND BOX</v>
          </cell>
          <cell r="E49" t="str">
            <v>EA</v>
          </cell>
          <cell r="I49" t="str">
            <v/>
          </cell>
          <cell r="L49">
            <v>49</v>
          </cell>
          <cell r="M49" t="str">
            <v>202270 REMOVE CATCH BASIN OR SAND BOX (EA)</v>
          </cell>
        </row>
        <row r="50">
          <cell r="A50">
            <v>202275</v>
          </cell>
          <cell r="B50" t="str">
            <v>S</v>
          </cell>
          <cell r="C50" t="str">
            <v>none</v>
          </cell>
          <cell r="D50" t="str">
            <v>REMOVE CONDUIT RISER</v>
          </cell>
          <cell r="E50" t="str">
            <v>EA</v>
          </cell>
          <cell r="I50" t="str">
            <v/>
          </cell>
          <cell r="L50">
            <v>50</v>
          </cell>
          <cell r="M50" t="str">
            <v>202275 REMOVE CONDUIT RISER (EA)</v>
          </cell>
        </row>
        <row r="51">
          <cell r="A51">
            <v>202280</v>
          </cell>
          <cell r="B51" t="str">
            <v>S</v>
          </cell>
          <cell r="C51" t="str">
            <v>none</v>
          </cell>
          <cell r="D51" t="str">
            <v>REMOVE DOWN GUY ASSEMBLY</v>
          </cell>
          <cell r="E51" t="str">
            <v>EA</v>
          </cell>
          <cell r="I51" t="str">
            <v/>
          </cell>
          <cell r="L51">
            <v>51</v>
          </cell>
          <cell r="M51" t="str">
            <v>202280 REMOVE DOWN GUY ASSEMBLY (EA)</v>
          </cell>
        </row>
        <row r="52">
          <cell r="A52">
            <v>202290</v>
          </cell>
          <cell r="B52" t="str">
            <v>S</v>
          </cell>
          <cell r="C52" t="str">
            <v>none</v>
          </cell>
          <cell r="D52" t="str">
            <v>REMOVE ELECTRICAL VAULT</v>
          </cell>
          <cell r="E52" t="str">
            <v>EA</v>
          </cell>
          <cell r="I52" t="str">
            <v/>
          </cell>
          <cell r="L52">
            <v>52</v>
          </cell>
          <cell r="M52" t="str">
            <v>202290 REMOVE ELECTRICAL VAULT (EA)</v>
          </cell>
        </row>
        <row r="53">
          <cell r="A53">
            <v>202295</v>
          </cell>
          <cell r="B53" t="str">
            <v>S</v>
          </cell>
          <cell r="C53" t="str">
            <v>none</v>
          </cell>
          <cell r="D53" t="str">
            <v>REMOVE FOUNDATION, PEDESTAL</v>
          </cell>
          <cell r="E53" t="str">
            <v>EA</v>
          </cell>
          <cell r="I53" t="str">
            <v/>
          </cell>
          <cell r="L53">
            <v>53</v>
          </cell>
          <cell r="M53" t="str">
            <v>202295 REMOVE FOUNDATION, PEDESTAL (EA)</v>
          </cell>
        </row>
        <row r="54">
          <cell r="A54">
            <v>202296</v>
          </cell>
          <cell r="B54" t="str">
            <v>S</v>
          </cell>
          <cell r="C54" t="str">
            <v>none</v>
          </cell>
          <cell r="D54" t="str">
            <v>REMOVE FOUNDATION, PED PUSH BUTTON POST</v>
          </cell>
          <cell r="E54" t="str">
            <v>EA</v>
          </cell>
          <cell r="I54" t="str">
            <v/>
          </cell>
          <cell r="L54">
            <v>54</v>
          </cell>
          <cell r="M54" t="str">
            <v>202296 REMOVE FOUNDATION, PED PUSH BUTTON POST (EA)</v>
          </cell>
        </row>
        <row r="55">
          <cell r="A55">
            <v>202305</v>
          </cell>
          <cell r="B55" t="str">
            <v>S</v>
          </cell>
          <cell r="C55" t="str">
            <v>none</v>
          </cell>
          <cell r="D55" t="str">
            <v>REMOVE FOUNDATION, METAL STRAIN POLE</v>
          </cell>
          <cell r="E55" t="str">
            <v>EA</v>
          </cell>
          <cell r="I55" t="str">
            <v/>
          </cell>
          <cell r="L55">
            <v>55</v>
          </cell>
          <cell r="M55" t="str">
            <v>202305 REMOVE FOUNDATION, METAL STRAIN POLE (EA)</v>
          </cell>
        </row>
        <row r="56">
          <cell r="A56">
            <v>202306</v>
          </cell>
          <cell r="B56" t="str">
            <v>S</v>
          </cell>
          <cell r="C56" t="str">
            <v>none</v>
          </cell>
          <cell r="D56" t="str">
            <v>REMOVE FOUNDATION, METAL MAST ARM POLE</v>
          </cell>
          <cell r="E56" t="str">
            <v>EA</v>
          </cell>
          <cell r="I56" t="str">
            <v/>
          </cell>
          <cell r="L56">
            <v>56</v>
          </cell>
          <cell r="M56" t="str">
            <v>202306 REMOVE FOUNDATION, METAL MAST ARM POLE (EA)</v>
          </cell>
        </row>
        <row r="57">
          <cell r="A57">
            <v>202310</v>
          </cell>
          <cell r="B57" t="str">
            <v>S</v>
          </cell>
          <cell r="C57" t="str">
            <v>none</v>
          </cell>
          <cell r="D57" t="str">
            <v>REMOVE FOUNDATION, STREET LIGHT POLE</v>
          </cell>
          <cell r="E57" t="str">
            <v>EA</v>
          </cell>
          <cell r="I57" t="str">
            <v/>
          </cell>
          <cell r="L57">
            <v>57</v>
          </cell>
          <cell r="M57" t="str">
            <v>202310 REMOVE FOUNDATION, STREET LIGHT POLE (EA)</v>
          </cell>
        </row>
        <row r="58">
          <cell r="A58">
            <v>202315</v>
          </cell>
          <cell r="B58" t="str">
            <v>S</v>
          </cell>
          <cell r="C58" t="str">
            <v>none</v>
          </cell>
          <cell r="D58" t="str">
            <v>REMOVE FOUNDATION, TRAFFIC SIGNAL CONTROLLER</v>
          </cell>
          <cell r="E58" t="str">
            <v>EA</v>
          </cell>
          <cell r="I58" t="str">
            <v/>
          </cell>
          <cell r="L58">
            <v>58</v>
          </cell>
          <cell r="M58" t="str">
            <v>202315 REMOVE FOUNDATION, TRAFFIC SIGNAL CONTROLLER (EA)</v>
          </cell>
        </row>
        <row r="59">
          <cell r="A59">
            <v>202325</v>
          </cell>
          <cell r="B59" t="str">
            <v>S</v>
          </cell>
          <cell r="C59" t="str">
            <v>none</v>
          </cell>
          <cell r="D59" t="str">
            <v>REMOVE GATE VALVE</v>
          </cell>
          <cell r="E59" t="str">
            <v>EA</v>
          </cell>
          <cell r="I59" t="str">
            <v/>
          </cell>
          <cell r="L59">
            <v>59</v>
          </cell>
          <cell r="M59" t="str">
            <v>202325 REMOVE GATE VALVE (EA)</v>
          </cell>
        </row>
        <row r="60">
          <cell r="A60">
            <v>202330</v>
          </cell>
          <cell r="B60" t="str">
            <v>S</v>
          </cell>
          <cell r="C60" t="str">
            <v>none</v>
          </cell>
          <cell r="D60" t="str">
            <v>REMOVE HANDHOLE</v>
          </cell>
          <cell r="E60" t="str">
            <v>EA</v>
          </cell>
          <cell r="I60" t="str">
            <v/>
          </cell>
          <cell r="L60">
            <v>60</v>
          </cell>
          <cell r="M60" t="str">
            <v>202330 REMOVE HANDHOLE (EA)</v>
          </cell>
        </row>
        <row r="61">
          <cell r="A61">
            <v>202335</v>
          </cell>
          <cell r="B61" t="str">
            <v>S</v>
          </cell>
          <cell r="C61" t="str">
            <v>none</v>
          </cell>
          <cell r="D61" t="str">
            <v>REMOVE HYDRANT</v>
          </cell>
          <cell r="E61" t="str">
            <v>EA</v>
          </cell>
          <cell r="I61" t="str">
            <v/>
          </cell>
          <cell r="L61">
            <v>61</v>
          </cell>
          <cell r="M61" t="str">
            <v>202335 REMOVE HYDRANT (EA)</v>
          </cell>
        </row>
        <row r="62">
          <cell r="A62">
            <v>202340</v>
          </cell>
          <cell r="B62" t="str">
            <v>S</v>
          </cell>
          <cell r="C62" t="str">
            <v>none</v>
          </cell>
          <cell r="D62" t="str">
            <v>REMOVE INLET</v>
          </cell>
          <cell r="E62" t="str">
            <v>EA</v>
          </cell>
          <cell r="I62" t="str">
            <v/>
          </cell>
          <cell r="K62" t="str">
            <v>Remove of inlet type 164 is incidental to remove rigid pavement</v>
          </cell>
          <cell r="L62">
            <v>62</v>
          </cell>
          <cell r="M62" t="str">
            <v>202340 REMOVE INLET (EA)</v>
          </cell>
        </row>
        <row r="63">
          <cell r="A63">
            <v>202345</v>
          </cell>
          <cell r="B63" t="str">
            <v>S</v>
          </cell>
          <cell r="C63" t="str">
            <v>none</v>
          </cell>
          <cell r="D63" t="str">
            <v>REMOVE LUMINAIRE</v>
          </cell>
          <cell r="E63" t="str">
            <v>EA</v>
          </cell>
          <cell r="I63" t="str">
            <v/>
          </cell>
          <cell r="L63">
            <v>63</v>
          </cell>
          <cell r="M63" t="str">
            <v>202345 REMOVE LUMINAIRE (EA)</v>
          </cell>
        </row>
        <row r="64">
          <cell r="A64">
            <v>202350</v>
          </cell>
          <cell r="B64" t="str">
            <v>S</v>
          </cell>
          <cell r="C64" t="str">
            <v>none</v>
          </cell>
          <cell r="D64" t="str">
            <v>REMOVE LUMINAIRE AND BRACKET ARM</v>
          </cell>
          <cell r="E64" t="str">
            <v>EA</v>
          </cell>
          <cell r="I64" t="str">
            <v/>
          </cell>
          <cell r="L64">
            <v>64</v>
          </cell>
          <cell r="M64" t="str">
            <v>202350 REMOVE LUMINAIRE AND BRACKET ARM (EA)</v>
          </cell>
        </row>
        <row r="65">
          <cell r="A65">
            <v>202355</v>
          </cell>
          <cell r="B65" t="str">
            <v>S</v>
          </cell>
          <cell r="C65" t="str">
            <v>none</v>
          </cell>
          <cell r="D65" t="str">
            <v>REMOVE MAINTENANCE HOLE</v>
          </cell>
          <cell r="E65" t="str">
            <v>EA</v>
          </cell>
          <cell r="I65" t="str">
            <v/>
          </cell>
          <cell r="L65">
            <v>65</v>
          </cell>
          <cell r="M65" t="str">
            <v>202355 REMOVE MAINTENANCE HOLE (EA)</v>
          </cell>
        </row>
        <row r="66">
          <cell r="A66">
            <v>202365</v>
          </cell>
          <cell r="B66" t="str">
            <v>S</v>
          </cell>
          <cell r="C66" t="str">
            <v>none</v>
          </cell>
          <cell r="D66" t="str">
            <v>REMOVE PAINT LEGEND/SYMBOL</v>
          </cell>
          <cell r="E66" t="str">
            <v>EA</v>
          </cell>
          <cell r="G66">
            <v>200</v>
          </cell>
          <cell r="I66" t="str">
            <v/>
          </cell>
          <cell r="K66" t="str">
            <v>Only use as a bid item, if pavement is not being removed.</v>
          </cell>
          <cell r="L66">
            <v>66</v>
          </cell>
          <cell r="M66" t="str">
            <v>202365 REMOVE PAINT LEGEND/SYMBOL (EA)</v>
          </cell>
        </row>
        <row r="67">
          <cell r="A67">
            <v>202370</v>
          </cell>
          <cell r="B67" t="str">
            <v>S</v>
          </cell>
          <cell r="C67" t="str">
            <v>none</v>
          </cell>
          <cell r="D67" t="str">
            <v>REMOVE PEDESTAL</v>
          </cell>
          <cell r="E67" t="str">
            <v>EA</v>
          </cell>
          <cell r="I67" t="str">
            <v/>
          </cell>
          <cell r="L67">
            <v>67</v>
          </cell>
          <cell r="M67" t="str">
            <v>202370 REMOVE PEDESTAL (EA)</v>
          </cell>
        </row>
        <row r="68">
          <cell r="A68">
            <v>202380</v>
          </cell>
          <cell r="B68" t="str">
            <v>S</v>
          </cell>
          <cell r="C68" t="str">
            <v>SP</v>
          </cell>
          <cell r="D68" t="str">
            <v>REMOVE WOOD PILE</v>
          </cell>
          <cell r="E68" t="str">
            <v>EA</v>
          </cell>
          <cell r="I68" t="str">
            <v/>
          </cell>
          <cell r="K68" t="str">
            <v xml:space="preserve">If creosoted wood, it must be disposed as a contaminated material.  </v>
          </cell>
          <cell r="L68">
            <v>68</v>
          </cell>
          <cell r="M68" t="str">
            <v>202380 REMOVE WOOD PILE (EA)</v>
          </cell>
        </row>
        <row r="69">
          <cell r="A69">
            <v>202382</v>
          </cell>
          <cell r="B69" t="str">
            <v>S</v>
          </cell>
          <cell r="C69" t="str">
            <v>none</v>
          </cell>
          <cell r="D69" t="str">
            <v>REMOVE POLE, CONCRETE OR FIBERGLASS</v>
          </cell>
          <cell r="E69" t="str">
            <v>EA</v>
          </cell>
          <cell r="I69" t="str">
            <v/>
          </cell>
          <cell r="L69">
            <v>69</v>
          </cell>
          <cell r="M69" t="str">
            <v>202382 REMOVE POLE, CONCRETE OR FIBERGLASS (EA)</v>
          </cell>
        </row>
        <row r="70">
          <cell r="A70">
            <v>202385</v>
          </cell>
          <cell r="B70" t="str">
            <v>S</v>
          </cell>
          <cell r="C70" t="str">
            <v>none</v>
          </cell>
          <cell r="D70" t="str">
            <v>REMOVE POLE, METAL STRAIN</v>
          </cell>
          <cell r="E70" t="str">
            <v>EA</v>
          </cell>
          <cell r="I70" t="str">
            <v/>
          </cell>
          <cell r="L70">
            <v>70</v>
          </cell>
          <cell r="M70" t="str">
            <v>202385 REMOVE POLE, METAL STRAIN (EA)</v>
          </cell>
        </row>
        <row r="71">
          <cell r="A71">
            <v>202386</v>
          </cell>
          <cell r="B71" t="str">
            <v>S</v>
          </cell>
          <cell r="C71" t="str">
            <v>none</v>
          </cell>
          <cell r="D71" t="str">
            <v>REMOVE POLE, METAL MAST ARM</v>
          </cell>
          <cell r="E71" t="str">
            <v>EA</v>
          </cell>
          <cell r="I71" t="str">
            <v/>
          </cell>
          <cell r="L71">
            <v>71</v>
          </cell>
          <cell r="M71" t="str">
            <v>202386 REMOVE POLE, METAL MAST ARM (EA)</v>
          </cell>
        </row>
        <row r="72">
          <cell r="A72">
            <v>202387</v>
          </cell>
          <cell r="B72" t="str">
            <v>S</v>
          </cell>
          <cell r="C72" t="str">
            <v>none</v>
          </cell>
          <cell r="D72" t="str">
            <v>REMOVE METAL MAST ARM</v>
          </cell>
          <cell r="E72" t="str">
            <v>EA</v>
          </cell>
          <cell r="I72" t="str">
            <v/>
          </cell>
          <cell r="L72">
            <v>72</v>
          </cell>
          <cell r="M72" t="str">
            <v>202387 REMOVE METAL MAST ARM (EA)</v>
          </cell>
        </row>
        <row r="73">
          <cell r="A73">
            <v>202390</v>
          </cell>
          <cell r="B73" t="str">
            <v>S</v>
          </cell>
          <cell r="C73" t="str">
            <v>none</v>
          </cell>
          <cell r="D73" t="str">
            <v>REMOVE POLE, STREET LIGHT</v>
          </cell>
          <cell r="E73" t="str">
            <v>EA</v>
          </cell>
          <cell r="I73" t="str">
            <v/>
          </cell>
          <cell r="L73">
            <v>73</v>
          </cell>
          <cell r="M73" t="str">
            <v>202390 REMOVE POLE, STREET LIGHT (EA)</v>
          </cell>
        </row>
        <row r="74">
          <cell r="A74">
            <v>202395</v>
          </cell>
          <cell r="B74" t="str">
            <v>S</v>
          </cell>
          <cell r="C74" t="str">
            <v>none</v>
          </cell>
          <cell r="D74" t="str">
            <v>REMOVE POLE, WOOD</v>
          </cell>
          <cell r="E74" t="str">
            <v>EA</v>
          </cell>
          <cell r="I74" t="str">
            <v/>
          </cell>
          <cell r="K74" t="str">
            <v xml:space="preserve">If creosoted wood, it must be disposed as a contaminated material.  </v>
          </cell>
          <cell r="L74">
            <v>74</v>
          </cell>
          <cell r="M74" t="str">
            <v>202395 REMOVE POLE, WOOD (EA)</v>
          </cell>
        </row>
        <row r="75">
          <cell r="A75">
            <v>202400</v>
          </cell>
          <cell r="B75" t="str">
            <v>S</v>
          </cell>
          <cell r="C75" t="str">
            <v>none</v>
          </cell>
          <cell r="D75" t="str">
            <v>REMOVE POST, BUS ZONE</v>
          </cell>
          <cell r="E75" t="str">
            <v>EA</v>
          </cell>
          <cell r="I75" t="str">
            <v/>
          </cell>
          <cell r="L75">
            <v>75</v>
          </cell>
          <cell r="M75" t="str">
            <v>202400 REMOVE POST, BUS ZONE (EA)</v>
          </cell>
        </row>
        <row r="76">
          <cell r="A76">
            <v>202405</v>
          </cell>
          <cell r="B76" t="str">
            <v>S</v>
          </cell>
          <cell r="C76" t="str">
            <v>none</v>
          </cell>
          <cell r="D76" t="str">
            <v>REMOVE POST, PARKING METER</v>
          </cell>
          <cell r="E76" t="str">
            <v>EA</v>
          </cell>
          <cell r="I76" t="str">
            <v/>
          </cell>
          <cell r="L76">
            <v>76</v>
          </cell>
          <cell r="M76" t="str">
            <v>202405 REMOVE POST, PARKING METER (EA)</v>
          </cell>
        </row>
        <row r="77">
          <cell r="A77">
            <v>202410</v>
          </cell>
          <cell r="B77" t="str">
            <v>S</v>
          </cell>
          <cell r="C77" t="str">
            <v>none</v>
          </cell>
          <cell r="D77" t="str">
            <v>REMOVE POST, PEDESTRIAN PUSHBUTTON</v>
          </cell>
          <cell r="E77" t="str">
            <v>EA</v>
          </cell>
          <cell r="I77" t="str">
            <v/>
          </cell>
          <cell r="L77">
            <v>77</v>
          </cell>
          <cell r="M77" t="str">
            <v>202410 REMOVE POST, PEDESTRIAN PUSHBUTTON (EA)</v>
          </cell>
        </row>
        <row r="78">
          <cell r="A78">
            <v>202415</v>
          </cell>
          <cell r="B78" t="str">
            <v>S</v>
          </cell>
          <cell r="C78" t="str">
            <v>none</v>
          </cell>
          <cell r="D78" t="str">
            <v>REMOVE POST, STREET NAME</v>
          </cell>
          <cell r="E78" t="str">
            <v>EA</v>
          </cell>
          <cell r="I78" t="str">
            <v/>
          </cell>
          <cell r="L78">
            <v>78</v>
          </cell>
          <cell r="M78" t="str">
            <v>202415 REMOVE POST, STREET NAME (EA)</v>
          </cell>
        </row>
        <row r="79">
          <cell r="A79">
            <v>202420</v>
          </cell>
          <cell r="B79" t="str">
            <v>S</v>
          </cell>
          <cell r="C79" t="str">
            <v>none</v>
          </cell>
          <cell r="D79" t="str">
            <v>REMOVE POST, TRAFFIC SIGN</v>
          </cell>
          <cell r="E79" t="str">
            <v>EA</v>
          </cell>
          <cell r="I79" t="str">
            <v/>
          </cell>
          <cell r="K79" t="str">
            <v>Removal of sign is incidental to removal of post.</v>
          </cell>
          <cell r="L79">
            <v>79</v>
          </cell>
          <cell r="M79" t="str">
            <v>202420 REMOVE POST, TRAFFIC SIGN (EA)</v>
          </cell>
        </row>
        <row r="80">
          <cell r="A80">
            <v>202425</v>
          </cell>
          <cell r="B80" t="str">
            <v>S</v>
          </cell>
          <cell r="C80" t="str">
            <v>none</v>
          </cell>
          <cell r="D80" t="str">
            <v>REMOVE SHRUB</v>
          </cell>
          <cell r="E80" t="str">
            <v>EA</v>
          </cell>
          <cell r="I80" t="str">
            <v/>
          </cell>
          <cell r="L80">
            <v>80</v>
          </cell>
          <cell r="M80" t="str">
            <v>202425 REMOVE SHRUB (EA)</v>
          </cell>
        </row>
        <row r="81">
          <cell r="A81">
            <v>202430</v>
          </cell>
          <cell r="B81" t="str">
            <v>S</v>
          </cell>
          <cell r="C81" t="str">
            <v>none</v>
          </cell>
          <cell r="D81" t="str">
            <v>REMOVE SIGN</v>
          </cell>
          <cell r="E81" t="str">
            <v>EA</v>
          </cell>
          <cell r="I81" t="str">
            <v/>
          </cell>
          <cell r="L81">
            <v>81</v>
          </cell>
          <cell r="M81" t="str">
            <v>202430 REMOVE SIGN (EA)</v>
          </cell>
        </row>
        <row r="82">
          <cell r="A82">
            <v>202435</v>
          </cell>
          <cell r="B82" t="str">
            <v>S</v>
          </cell>
          <cell r="C82" t="str">
            <v>none</v>
          </cell>
          <cell r="D82" t="str">
            <v>REMOVE SIGN, BUS ZONE</v>
          </cell>
          <cell r="E82" t="str">
            <v>EA</v>
          </cell>
          <cell r="I82" t="str">
            <v/>
          </cell>
          <cell r="L82">
            <v>82</v>
          </cell>
          <cell r="M82" t="str">
            <v>202435 REMOVE SIGN, BUS ZONE (EA)</v>
          </cell>
        </row>
        <row r="83">
          <cell r="A83">
            <v>202445</v>
          </cell>
          <cell r="B83" t="str">
            <v>S</v>
          </cell>
          <cell r="C83" t="str">
            <v>none</v>
          </cell>
          <cell r="D83" t="str">
            <v>REMOVE SIGN, OVERHEAD</v>
          </cell>
          <cell r="E83" t="str">
            <v>EA</v>
          </cell>
          <cell r="I83" t="str">
            <v/>
          </cell>
          <cell r="L83">
            <v>83</v>
          </cell>
          <cell r="M83" t="str">
            <v>202445 REMOVE SIGN, OVERHEAD (EA)</v>
          </cell>
        </row>
        <row r="84">
          <cell r="A84">
            <v>202450</v>
          </cell>
          <cell r="B84" t="str">
            <v>S</v>
          </cell>
          <cell r="C84" t="str">
            <v>none</v>
          </cell>
          <cell r="D84" t="str">
            <v>REMOVE SIGN, TRAFFIC</v>
          </cell>
          <cell r="E84" t="str">
            <v>EA</v>
          </cell>
          <cell r="I84" t="str">
            <v/>
          </cell>
          <cell r="L84">
            <v>84</v>
          </cell>
          <cell r="M84" t="str">
            <v>202450 REMOVE SIGN, TRAFFIC (EA)</v>
          </cell>
        </row>
        <row r="85">
          <cell r="A85">
            <v>202455</v>
          </cell>
          <cell r="B85" t="str">
            <v>S</v>
          </cell>
          <cell r="C85" t="str">
            <v>none</v>
          </cell>
          <cell r="D85" t="str">
            <v>REMOVE THERMO LEGEND/SYMBOL</v>
          </cell>
          <cell r="E85" t="str">
            <v>EA</v>
          </cell>
          <cell r="G85">
            <v>250</v>
          </cell>
          <cell r="I85" t="str">
            <v/>
          </cell>
          <cell r="K85" t="str">
            <v>Only use as a bid item, if pavement is not being removed.</v>
          </cell>
          <cell r="L85">
            <v>85</v>
          </cell>
          <cell r="M85" t="str">
            <v>202455 REMOVE THERMO LEGEND/SYMBOL (EA)</v>
          </cell>
        </row>
        <row r="86">
          <cell r="A86">
            <v>202465</v>
          </cell>
          <cell r="B86" t="str">
            <v>S</v>
          </cell>
          <cell r="C86" t="str">
            <v>none</v>
          </cell>
          <cell r="D86" t="str">
            <v>REMOVE TRAFFIC BUTTON</v>
          </cell>
          <cell r="E86" t="str">
            <v>EA</v>
          </cell>
          <cell r="I86" t="str">
            <v/>
          </cell>
          <cell r="K86" t="str">
            <v>Only use as a bid item, if pavement is not being removed.</v>
          </cell>
          <cell r="L86">
            <v>86</v>
          </cell>
          <cell r="M86" t="str">
            <v>202465 REMOVE TRAFFIC BUTTON (EA)</v>
          </cell>
        </row>
        <row r="87">
          <cell r="A87">
            <v>202475</v>
          </cell>
          <cell r="B87" t="str">
            <v>S</v>
          </cell>
          <cell r="C87" t="str">
            <v>none</v>
          </cell>
          <cell r="D87" t="str">
            <v>REMOVE TRAFFIC SIGNAL CONTROLLER CABINET</v>
          </cell>
          <cell r="E87" t="str">
            <v>EA</v>
          </cell>
          <cell r="I87" t="str">
            <v/>
          </cell>
          <cell r="L87">
            <v>87</v>
          </cell>
          <cell r="M87" t="str">
            <v>202475 REMOVE TRAFFIC SIGNAL CONTROLLER CABINET (EA)</v>
          </cell>
        </row>
        <row r="88">
          <cell r="A88">
            <v>202480</v>
          </cell>
          <cell r="B88" t="str">
            <v>S</v>
          </cell>
          <cell r="C88" t="str">
            <v>none</v>
          </cell>
          <cell r="D88" t="str">
            <v>REMOVE TREE</v>
          </cell>
          <cell r="E88" t="str">
            <v>EA</v>
          </cell>
          <cell r="G88">
            <v>400</v>
          </cell>
          <cell r="I88" t="str">
            <v/>
          </cell>
          <cell r="L88">
            <v>88</v>
          </cell>
          <cell r="M88" t="str">
            <v>202480 REMOVE TREE (EA)</v>
          </cell>
        </row>
        <row r="89">
          <cell r="A89">
            <v>202500</v>
          </cell>
          <cell r="B89" t="str">
            <v>S</v>
          </cell>
          <cell r="C89" t="str">
            <v>none</v>
          </cell>
          <cell r="D89" t="str">
            <v>REMOVE VALVE BOX</v>
          </cell>
          <cell r="E89" t="str">
            <v>EA</v>
          </cell>
          <cell r="I89" t="str">
            <v/>
          </cell>
          <cell r="L89">
            <v>89</v>
          </cell>
          <cell r="M89" t="str">
            <v>202500 REMOVE VALVE BOX (EA)</v>
          </cell>
        </row>
        <row r="90">
          <cell r="A90">
            <v>202505</v>
          </cell>
          <cell r="B90" t="str">
            <v>S</v>
          </cell>
          <cell r="C90" t="str">
            <v>none</v>
          </cell>
          <cell r="D90" t="str">
            <v>REMOVE VALVE CHAMBER</v>
          </cell>
          <cell r="E90" t="str">
            <v>EA</v>
          </cell>
          <cell r="I90" t="str">
            <v/>
          </cell>
          <cell r="L90">
            <v>90</v>
          </cell>
          <cell r="M90" t="str">
            <v>202505 REMOVE VALVE CHAMBER (EA)</v>
          </cell>
        </row>
        <row r="91">
          <cell r="A91">
            <v>202650</v>
          </cell>
          <cell r="B91" t="str">
            <v>S</v>
          </cell>
          <cell r="C91" t="str">
            <v>none</v>
          </cell>
          <cell r="D91" t="str">
            <v>REMOVE VEHICLE SIGNAL HEAD</v>
          </cell>
          <cell r="E91" t="str">
            <v>EA</v>
          </cell>
          <cell r="I91" t="str">
            <v/>
          </cell>
          <cell r="L91">
            <v>91</v>
          </cell>
          <cell r="M91" t="str">
            <v>202650 REMOVE VEHICLE SIGNAL HEAD (EA)</v>
          </cell>
        </row>
        <row r="92">
          <cell r="A92">
            <v>202655</v>
          </cell>
          <cell r="B92" t="str">
            <v>S</v>
          </cell>
          <cell r="C92" t="str">
            <v>none</v>
          </cell>
          <cell r="D92" t="str">
            <v>REMOVE PEDESTRIAN SIGNAL HEAD</v>
          </cell>
          <cell r="E92" t="str">
            <v>EA</v>
          </cell>
          <cell r="I92" t="str">
            <v/>
          </cell>
          <cell r="L92">
            <v>92</v>
          </cell>
          <cell r="M92" t="str">
            <v>202655 REMOVE PEDESTRIAN SIGNAL HEAD (EA)</v>
          </cell>
        </row>
        <row r="93">
          <cell r="A93">
            <v>202660</v>
          </cell>
          <cell r="B93" t="str">
            <v>S</v>
          </cell>
          <cell r="C93" t="str">
            <v>none</v>
          </cell>
          <cell r="D93" t="str">
            <v>REMOVE PEDESTRIAN PUSH BUTTON ASSEMBLY</v>
          </cell>
          <cell r="E93" t="str">
            <v>EA</v>
          </cell>
          <cell r="I93" t="str">
            <v/>
          </cell>
          <cell r="L93">
            <v>93</v>
          </cell>
          <cell r="M93" t="str">
            <v>202660 REMOVE PEDESTRIAN PUSH BUTTON ASSEMBLY (EA)</v>
          </cell>
        </row>
        <row r="94">
          <cell r="A94">
            <v>202663</v>
          </cell>
          <cell r="C94" t="str">
            <v>none</v>
          </cell>
          <cell r="D94" t="str">
            <v>REMOVE VIDEO DETECTION CAMERA</v>
          </cell>
          <cell r="E94" t="str">
            <v>EA</v>
          </cell>
          <cell r="I94" t="str">
            <v/>
          </cell>
          <cell r="L94">
            <v>94</v>
          </cell>
          <cell r="M94" t="str">
            <v>202663 REMOVE VIDEO DETECTION CAMERA (EA)</v>
          </cell>
        </row>
        <row r="95">
          <cell r="A95">
            <v>202685</v>
          </cell>
          <cell r="B95" t="str">
            <v>S</v>
          </cell>
          <cell r="C95" t="str">
            <v>none</v>
          </cell>
          <cell r="D95" t="str">
            <v>REMOVE WIRING, STREET LIGHTING (LOCATION)</v>
          </cell>
          <cell r="E95" t="str">
            <v>LS</v>
          </cell>
          <cell r="I95" t="str">
            <v/>
          </cell>
          <cell r="K95" t="str">
            <v>(LOCATION) must be project specific.  Add locations using bid item codes 202686 etc.</v>
          </cell>
          <cell r="L95">
            <v>95</v>
          </cell>
          <cell r="M95" t="str">
            <v>202685 REMOVE WIRING, STREET LIGHTING (LOCATION) (LS)</v>
          </cell>
        </row>
        <row r="96">
          <cell r="A96">
            <v>202750</v>
          </cell>
          <cell r="B96" t="str">
            <v>S</v>
          </cell>
          <cell r="C96" t="str">
            <v>none</v>
          </cell>
          <cell r="D96" t="str">
            <v>SAWCUT ASPHALT CONCRETE, FULL DEPTH</v>
          </cell>
          <cell r="E96" t="str">
            <v>LF</v>
          </cell>
          <cell r="G96">
            <v>10</v>
          </cell>
          <cell r="I96" t="str">
            <v/>
          </cell>
          <cell r="L96">
            <v>96</v>
          </cell>
          <cell r="M96" t="str">
            <v>202750 SAWCUT ASPHALT CONCRETE, FULL DEPTH (LF)</v>
          </cell>
        </row>
        <row r="97">
          <cell r="A97">
            <v>202767</v>
          </cell>
          <cell r="B97" t="str">
            <v>S</v>
          </cell>
          <cell r="C97" t="str">
            <v>none</v>
          </cell>
          <cell r="D97" t="str">
            <v>SAWCUT CEMENT CONCRETE SIDEWALK, FULL DEPTH</v>
          </cell>
          <cell r="E97" t="str">
            <v>LF</v>
          </cell>
          <cell r="G97">
            <v>10</v>
          </cell>
          <cell r="I97" t="str">
            <v/>
          </cell>
          <cell r="L97">
            <v>97</v>
          </cell>
          <cell r="M97" t="str">
            <v>202767 SAWCUT CEMENT CONCRETE SIDEWALK, FULL DEPTH (LF)</v>
          </cell>
        </row>
        <row r="98">
          <cell r="A98">
            <v>202770</v>
          </cell>
          <cell r="B98" t="str">
            <v>S</v>
          </cell>
          <cell r="C98" t="str">
            <v>none</v>
          </cell>
          <cell r="D98" t="str">
            <v>SAWCUT RIGID PAVEMENT, FULL DEPTH</v>
          </cell>
          <cell r="E98" t="str">
            <v>LF</v>
          </cell>
          <cell r="G98">
            <v>10</v>
          </cell>
          <cell r="I98" t="str">
            <v/>
          </cell>
          <cell r="L98">
            <v>98</v>
          </cell>
          <cell r="M98" t="str">
            <v>202770 SAWCUT RIGID PAVEMENT, FULL DEPTH (LF)</v>
          </cell>
        </row>
        <row r="99">
          <cell r="A99">
            <v>202805</v>
          </cell>
          <cell r="B99" t="str">
            <v>S</v>
          </cell>
          <cell r="C99" t="str">
            <v>none</v>
          </cell>
          <cell r="D99" t="str">
            <v>ABANDON CATCH BASIN</v>
          </cell>
          <cell r="E99" t="str">
            <v>EA</v>
          </cell>
          <cell r="I99" t="str">
            <v/>
          </cell>
          <cell r="L99">
            <v>99</v>
          </cell>
          <cell r="M99" t="str">
            <v>202805 ABANDON CATCH BASIN (EA)</v>
          </cell>
        </row>
        <row r="100">
          <cell r="A100">
            <v>202810</v>
          </cell>
          <cell r="B100" t="str">
            <v>S</v>
          </cell>
          <cell r="C100" t="str">
            <v>none</v>
          </cell>
          <cell r="D100" t="str">
            <v>ABANDON ELECTRICAL VAULT</v>
          </cell>
          <cell r="E100" t="str">
            <v>EA</v>
          </cell>
          <cell r="I100" t="str">
            <v/>
          </cell>
          <cell r="L100">
            <v>100</v>
          </cell>
          <cell r="M100" t="str">
            <v>202810 ABANDON ELECTRICAL VAULT (EA)</v>
          </cell>
        </row>
        <row r="101">
          <cell r="A101">
            <v>202812</v>
          </cell>
          <cell r="B101" t="str">
            <v>S</v>
          </cell>
          <cell r="C101" t="str">
            <v>none</v>
          </cell>
          <cell r="D101" t="str">
            <v>ABANDON EXISTING WATER SERVICE</v>
          </cell>
          <cell r="E101" t="str">
            <v>EA</v>
          </cell>
          <cell r="I101" t="str">
            <v/>
          </cell>
          <cell r="L101">
            <v>101</v>
          </cell>
          <cell r="M101" t="str">
            <v>202812 ABANDON EXISTING WATER SERVICE (EA)</v>
          </cell>
        </row>
        <row r="102">
          <cell r="A102">
            <v>202815</v>
          </cell>
          <cell r="B102" t="str">
            <v>S</v>
          </cell>
          <cell r="C102" t="str">
            <v>none</v>
          </cell>
          <cell r="D102" t="str">
            <v>ABANDON INLET</v>
          </cell>
          <cell r="E102" t="str">
            <v>EA</v>
          </cell>
          <cell r="I102" t="str">
            <v/>
          </cell>
          <cell r="L102">
            <v>102</v>
          </cell>
          <cell r="M102" t="str">
            <v>202815 ABANDON INLET (EA)</v>
          </cell>
        </row>
        <row r="103">
          <cell r="A103">
            <v>202820</v>
          </cell>
          <cell r="B103" t="str">
            <v>S</v>
          </cell>
          <cell r="C103" t="str">
            <v>none</v>
          </cell>
          <cell r="D103" t="str">
            <v>ABANDON MAINTENANCE HOLE</v>
          </cell>
          <cell r="E103" t="str">
            <v>EA</v>
          </cell>
          <cell r="I103" t="str">
            <v/>
          </cell>
          <cell r="L103">
            <v>103</v>
          </cell>
          <cell r="M103" t="str">
            <v>202820 ABANDON MAINTENANCE HOLE (EA)</v>
          </cell>
        </row>
        <row r="104">
          <cell r="A104">
            <v>202825</v>
          </cell>
          <cell r="B104" t="str">
            <v>S</v>
          </cell>
          <cell r="C104" t="str">
            <v>none</v>
          </cell>
          <cell r="D104" t="str">
            <v>ABANDON VALVE CHAMBER</v>
          </cell>
          <cell r="E104" t="str">
            <v>EA</v>
          </cell>
          <cell r="I104" t="str">
            <v/>
          </cell>
          <cell r="L104">
            <v>104</v>
          </cell>
          <cell r="M104" t="str">
            <v>202825 ABANDON VALVE CHAMBER (EA)</v>
          </cell>
        </row>
        <row r="105">
          <cell r="A105">
            <v>202850</v>
          </cell>
          <cell r="B105" t="str">
            <v>S</v>
          </cell>
          <cell r="C105" t="str">
            <v>none</v>
          </cell>
          <cell r="D105" t="str">
            <v>ABANDON AND FILL PIPE</v>
          </cell>
          <cell r="E105" t="str">
            <v>LF</v>
          </cell>
          <cell r="I105" t="str">
            <v/>
          </cell>
          <cell r="L105">
            <v>105</v>
          </cell>
          <cell r="M105" t="str">
            <v>202850 ABANDON AND FILL PIPE (LF)</v>
          </cell>
        </row>
        <row r="106">
          <cell r="A106">
            <v>203010</v>
          </cell>
          <cell r="C106" t="str">
            <v>SP</v>
          </cell>
          <cell r="D106" t="str">
            <v>DEMOLITION (STRUCTURE NAME)</v>
          </cell>
          <cell r="E106" t="str">
            <v>LS</v>
          </cell>
          <cell r="I106" t="str">
            <v/>
          </cell>
          <cell r="L106">
            <v>106</v>
          </cell>
          <cell r="M106" t="str">
            <v>203010 DEMOLITION (STRUCTURE NAME) (LS)</v>
          </cell>
        </row>
        <row r="107">
          <cell r="A107">
            <v>204005</v>
          </cell>
          <cell r="B107" t="str">
            <v>S</v>
          </cell>
          <cell r="C107" t="str">
            <v>none</v>
          </cell>
          <cell r="D107" t="str">
            <v>COMMON EXCAVATION</v>
          </cell>
          <cell r="E107" t="str">
            <v>CY</v>
          </cell>
          <cell r="G107">
            <v>65</v>
          </cell>
          <cell r="I107" t="str">
            <v/>
          </cell>
          <cell r="L107">
            <v>107</v>
          </cell>
          <cell r="M107" t="str">
            <v>204005 COMMON EXCAVATION (CY)</v>
          </cell>
        </row>
        <row r="108">
          <cell r="A108">
            <v>204010</v>
          </cell>
          <cell r="B108" t="str">
            <v>S</v>
          </cell>
          <cell r="C108" t="str">
            <v>none</v>
          </cell>
          <cell r="D108" t="str">
            <v>SOLID ROCK EXCAVATION</v>
          </cell>
          <cell r="E108" t="str">
            <v>CY</v>
          </cell>
          <cell r="I108" t="str">
            <v/>
          </cell>
          <cell r="L108">
            <v>108</v>
          </cell>
          <cell r="M108" t="str">
            <v>204010 SOLID ROCK EXCAVATION (CY)</v>
          </cell>
        </row>
        <row r="109">
          <cell r="A109">
            <v>204020</v>
          </cell>
          <cell r="B109" t="str">
            <v>S</v>
          </cell>
          <cell r="C109" t="str">
            <v>none</v>
          </cell>
          <cell r="D109" t="str">
            <v>STRUCTURE EXCAVATION</v>
          </cell>
          <cell r="E109" t="str">
            <v>CY</v>
          </cell>
          <cell r="I109" t="str">
            <v/>
          </cell>
          <cell r="L109">
            <v>109</v>
          </cell>
          <cell r="M109" t="str">
            <v>204020 STRUCTURE EXCAVATION (CY)</v>
          </cell>
        </row>
        <row r="110">
          <cell r="A110">
            <v>204025</v>
          </cell>
          <cell r="B110" t="str">
            <v>S</v>
          </cell>
          <cell r="C110" t="str">
            <v>none</v>
          </cell>
          <cell r="D110" t="str">
            <v>EXTRA EXCAVATION</v>
          </cell>
          <cell r="E110" t="str">
            <v>CY</v>
          </cell>
          <cell r="I110" t="str">
            <v/>
          </cell>
          <cell r="L110">
            <v>110</v>
          </cell>
          <cell r="M110" t="str">
            <v>204025 EXTRA EXCAVATION (CY)</v>
          </cell>
        </row>
        <row r="111">
          <cell r="A111">
            <v>204030</v>
          </cell>
          <cell r="B111" t="str">
            <v>S</v>
          </cell>
          <cell r="C111" t="str">
            <v>none</v>
          </cell>
          <cell r="D111" t="str">
            <v>STEPPED SLOPE CONSTRUCTION</v>
          </cell>
          <cell r="E111" t="str">
            <v>CY</v>
          </cell>
          <cell r="I111" t="str">
            <v/>
          </cell>
          <cell r="L111">
            <v>111</v>
          </cell>
          <cell r="M111" t="str">
            <v>204030 STEPPED SLOPE CONSTRUCTION (CY)</v>
          </cell>
        </row>
        <row r="112">
          <cell r="A112">
            <v>204130</v>
          </cell>
          <cell r="B112" t="str">
            <v>S</v>
          </cell>
          <cell r="C112" t="str">
            <v>none</v>
          </cell>
          <cell r="D112" t="str">
            <v>UNSUITABLE FOUNDATION EXCAVATION</v>
          </cell>
          <cell r="E112" t="str">
            <v>CY</v>
          </cell>
          <cell r="I112" t="str">
            <v/>
          </cell>
          <cell r="L112">
            <v>112</v>
          </cell>
          <cell r="M112" t="str">
            <v>204130 UNSUITABLE FOUNDATION EXCAVATION (CY)</v>
          </cell>
        </row>
        <row r="113">
          <cell r="A113">
            <v>204300</v>
          </cell>
          <cell r="B113" t="str">
            <v>S</v>
          </cell>
          <cell r="C113" t="str">
            <v>none</v>
          </cell>
          <cell r="D113" t="str">
            <v>UTILITY VERIFICATION EXCAVATION, FULL DEPTH, (TYPE)</v>
          </cell>
          <cell r="E113" t="str">
            <v>EA</v>
          </cell>
          <cell r="I113" t="str">
            <v/>
          </cell>
          <cell r="K113" t="str">
            <v>Add additional TYPE using subsequent bid item codes 204301 etc.</v>
          </cell>
          <cell r="L113">
            <v>113</v>
          </cell>
          <cell r="M113" t="str">
            <v>204300 UTILITY VERIFICATION EXCAVATION, FULL DEPTH, (TYPE) (EA)</v>
          </cell>
        </row>
        <row r="114">
          <cell r="A114">
            <v>204301</v>
          </cell>
          <cell r="B114" t="str">
            <v>S</v>
          </cell>
          <cell r="C114" t="str">
            <v>SP</v>
          </cell>
          <cell r="D114" t="str">
            <v>UTILITY VERIFICATION EXCAVATION, FULL DEPTH, (STRAIN POLE FOUNDATION)</v>
          </cell>
          <cell r="E114" t="str">
            <v>EA</v>
          </cell>
          <cell r="I114" t="str">
            <v/>
          </cell>
          <cell r="K114" t="str">
            <v>Add Special Provision</v>
          </cell>
          <cell r="L114">
            <v>114</v>
          </cell>
          <cell r="M114" t="str">
            <v>204301 UTILITY VERIFICATION EXCAVATION, FULL DEPTH, (STRAIN POLE FOUNDATION) (EA)</v>
          </cell>
        </row>
        <row r="115">
          <cell r="A115">
            <v>204302</v>
          </cell>
          <cell r="B115" t="str">
            <v>S</v>
          </cell>
          <cell r="C115" t="str">
            <v>SP</v>
          </cell>
          <cell r="D115" t="str">
            <v>UTILITY VERIFICATION EXCAVATION, FULL DEPTH, (MAST ARM POLE FOUNDATION)</v>
          </cell>
          <cell r="E115" t="str">
            <v>EA</v>
          </cell>
          <cell r="I115" t="str">
            <v/>
          </cell>
          <cell r="K115" t="str">
            <v>Add Special Provision</v>
          </cell>
          <cell r="L115">
            <v>115</v>
          </cell>
          <cell r="M115" t="str">
            <v>204302 UTILITY VERIFICATION EXCAVATION, FULL DEPTH, (MAST ARM POLE FOUNDATION) (EA)</v>
          </cell>
        </row>
        <row r="116">
          <cell r="A116">
            <v>204305</v>
          </cell>
          <cell r="B116" t="str">
            <v>S</v>
          </cell>
          <cell r="C116" t="str">
            <v>none</v>
          </cell>
          <cell r="D116" t="str">
            <v>UTILITY VERIFICATION EXCAVATION, 5-FOOT DEPTH, (WATERMAIN)</v>
          </cell>
          <cell r="E116" t="str">
            <v>EA</v>
          </cell>
          <cell r="I116" t="str">
            <v/>
          </cell>
          <cell r="L116">
            <v>116</v>
          </cell>
          <cell r="M116" t="str">
            <v>204305 UTILITY VERIFICATION EXCAVATION, 5-FOOT DEPTH, (WATERMAIN) (EA)</v>
          </cell>
        </row>
        <row r="117">
          <cell r="A117">
            <v>204306</v>
          </cell>
          <cell r="B117" t="str">
            <v>S</v>
          </cell>
          <cell r="C117" t="str">
            <v>none</v>
          </cell>
          <cell r="D117" t="str">
            <v>UTILITY VERIFICATION EXCAVATION, 5-FOOT DEPTH, (ELECTRICAL)</v>
          </cell>
          <cell r="E117" t="str">
            <v>EA</v>
          </cell>
          <cell r="L117">
            <v>117</v>
          </cell>
          <cell r="M117" t="str">
            <v>204306 UTILITY VERIFICATION EXCAVATION, 5-FOOT DEPTH, (ELECTRICAL) (EA)</v>
          </cell>
        </row>
        <row r="118">
          <cell r="A118">
            <v>204307</v>
          </cell>
          <cell r="B118" t="str">
            <v>S</v>
          </cell>
          <cell r="C118" t="str">
            <v>none</v>
          </cell>
          <cell r="D118" t="str">
            <v>UTILITY VERIFICATION EXCAVATION, 5-FOOT DEPTH, (GAS)</v>
          </cell>
          <cell r="E118" t="str">
            <v>EA</v>
          </cell>
          <cell r="L118">
            <v>118</v>
          </cell>
          <cell r="M118" t="str">
            <v>204307 UTILITY VERIFICATION EXCAVATION, 5-FOOT DEPTH, (GAS) (EA)</v>
          </cell>
        </row>
        <row r="119">
          <cell r="A119">
            <v>204310</v>
          </cell>
          <cell r="B119" t="str">
            <v>S</v>
          </cell>
          <cell r="C119" t="str">
            <v>none</v>
          </cell>
          <cell r="D119" t="str">
            <v>UTILITY VERIFICATION EXCAVATION, 10-FOOT DEPTH, (STORM)</v>
          </cell>
          <cell r="E119" t="str">
            <v>EA</v>
          </cell>
          <cell r="I119" t="str">
            <v/>
          </cell>
          <cell r="L119">
            <v>119</v>
          </cell>
          <cell r="M119" t="str">
            <v>204310 UTILITY VERIFICATION EXCAVATION, 10-FOOT DEPTH, (STORM) (EA)</v>
          </cell>
        </row>
        <row r="120">
          <cell r="A120">
            <v>204320</v>
          </cell>
          <cell r="B120" t="str">
            <v>S</v>
          </cell>
          <cell r="C120" t="str">
            <v>none</v>
          </cell>
          <cell r="D120" t="str">
            <v>UTILITY VERIFICATION EXCAVATION, 20-FOOT DEPTH, (SEWER)</v>
          </cell>
          <cell r="E120" t="str">
            <v>EA</v>
          </cell>
          <cell r="I120" t="str">
            <v/>
          </cell>
          <cell r="L120">
            <v>120</v>
          </cell>
          <cell r="M120" t="str">
            <v>204320 UTILITY VERIFICATION EXCAVATION, 20-FOOT DEPTH, (SEWER) (EA)</v>
          </cell>
        </row>
        <row r="121">
          <cell r="A121">
            <v>205010</v>
          </cell>
          <cell r="B121" t="str">
            <v>S</v>
          </cell>
          <cell r="C121" t="str">
            <v>none</v>
          </cell>
          <cell r="D121" t="str">
            <v>DITCH EXCAVATION</v>
          </cell>
          <cell r="E121" t="str">
            <v>CY</v>
          </cell>
          <cell r="I121" t="str">
            <v/>
          </cell>
          <cell r="L121">
            <v>121</v>
          </cell>
          <cell r="M121" t="str">
            <v>205010 DITCH EXCAVATION (CY)</v>
          </cell>
        </row>
        <row r="122">
          <cell r="A122">
            <v>205020</v>
          </cell>
          <cell r="B122" t="str">
            <v>S</v>
          </cell>
          <cell r="C122" t="str">
            <v>none</v>
          </cell>
          <cell r="D122" t="str">
            <v>CHANNEL EXCAVATION</v>
          </cell>
          <cell r="E122" t="str">
            <v>CY</v>
          </cell>
          <cell r="I122" t="str">
            <v/>
          </cell>
          <cell r="L122">
            <v>122</v>
          </cell>
          <cell r="M122" t="str">
            <v>205020 CHANNEL EXCAVATION (CY)</v>
          </cell>
        </row>
        <row r="123">
          <cell r="A123">
            <v>205030</v>
          </cell>
          <cell r="B123" t="str">
            <v>S</v>
          </cell>
          <cell r="C123" t="str">
            <v>none</v>
          </cell>
          <cell r="D123" t="str">
            <v>SAFETY SYSTEMS IN DITCH &amp; CHANNEL EXCAVATION</v>
          </cell>
          <cell r="E123" t="str">
            <v>LS</v>
          </cell>
          <cell r="I123" t="str">
            <v/>
          </cell>
          <cell r="L123">
            <v>123</v>
          </cell>
          <cell r="M123" t="str">
            <v>205030 SAFETY SYSTEMS IN DITCH &amp; CHANNEL EXCAVATION (LS)</v>
          </cell>
        </row>
        <row r="124">
          <cell r="A124">
            <v>205040</v>
          </cell>
          <cell r="B124" t="str">
            <v>S</v>
          </cell>
          <cell r="C124" t="str">
            <v>SP</v>
          </cell>
          <cell r="D124" t="str">
            <v>IN-STREAM BYPASS</v>
          </cell>
          <cell r="E124" t="str">
            <v>LS</v>
          </cell>
          <cell r="I124" t="str">
            <v/>
          </cell>
          <cell r="L124">
            <v>124</v>
          </cell>
          <cell r="M124" t="str">
            <v>205040 IN-STREAM BYPASS (LS)</v>
          </cell>
        </row>
        <row r="125">
          <cell r="A125">
            <v>205050</v>
          </cell>
          <cell r="B125" t="str">
            <v>S</v>
          </cell>
          <cell r="C125" t="str">
            <v>SP</v>
          </cell>
          <cell r="D125" t="str">
            <v>FISH BYPASS</v>
          </cell>
          <cell r="E125" t="str">
            <v>LS</v>
          </cell>
          <cell r="I125" t="str">
            <v/>
          </cell>
          <cell r="L125">
            <v>125</v>
          </cell>
          <cell r="M125" t="str">
            <v>205050 FISH BYPASS (LS)</v>
          </cell>
        </row>
        <row r="126">
          <cell r="A126">
            <v>207010</v>
          </cell>
          <cell r="B126" t="str">
            <v>S</v>
          </cell>
          <cell r="C126" t="str">
            <v>none</v>
          </cell>
          <cell r="D126" t="str">
            <v>SAFETY SYSTEMS IN TRENCH EXCAVATION, MIN. BID =$0.80 per SF</v>
          </cell>
          <cell r="E126" t="str">
            <v>SF</v>
          </cell>
          <cell r="H126">
            <v>0.8</v>
          </cell>
          <cell r="I126" t="str">
            <v/>
          </cell>
          <cell r="L126">
            <v>126</v>
          </cell>
          <cell r="M126" t="str">
            <v>207010 SAFETY SYSTEMS IN TRENCH EXCAVATION, MIN. BID =$0.80 per SF (SF)</v>
          </cell>
        </row>
        <row r="127">
          <cell r="A127">
            <v>207020</v>
          </cell>
          <cell r="B127" t="str">
            <v>S</v>
          </cell>
          <cell r="C127" t="str">
            <v>none</v>
          </cell>
          <cell r="D127" t="str">
            <v>SUPPORT AND SAFETY SYSTEM</v>
          </cell>
          <cell r="E127" t="str">
            <v>SF</v>
          </cell>
          <cell r="I127" t="str">
            <v/>
          </cell>
          <cell r="L127">
            <v>127</v>
          </cell>
          <cell r="M127" t="str">
            <v>207020 SUPPORT AND SAFETY SYSTEM (SF)</v>
          </cell>
        </row>
        <row r="128">
          <cell r="A128">
            <v>207030</v>
          </cell>
          <cell r="B128" t="str">
            <v>S</v>
          </cell>
          <cell r="C128" t="str">
            <v>SP</v>
          </cell>
          <cell r="D128" t="str">
            <v>SAFETY SYSTEMS IN STRUCTURAL EXCAVATION</v>
          </cell>
          <cell r="E128" t="str">
            <v>LS</v>
          </cell>
          <cell r="I128" t="str">
            <v/>
          </cell>
          <cell r="L128">
            <v>128</v>
          </cell>
          <cell r="M128" t="str">
            <v>207030 SAFETY SYSTEMS IN STRUCTURAL EXCAVATION (LS)</v>
          </cell>
        </row>
        <row r="129">
          <cell r="A129">
            <v>208020</v>
          </cell>
          <cell r="B129" t="str">
            <v>S</v>
          </cell>
          <cell r="C129" t="str">
            <v>none</v>
          </cell>
          <cell r="D129" t="str">
            <v>COFFERDAM</v>
          </cell>
          <cell r="E129" t="str">
            <v>LS</v>
          </cell>
          <cell r="I129" t="str">
            <v/>
          </cell>
          <cell r="L129">
            <v>129</v>
          </cell>
          <cell r="M129" t="str">
            <v>208020 COFFERDAM (LS)</v>
          </cell>
        </row>
        <row r="130">
          <cell r="A130">
            <v>210005</v>
          </cell>
          <cell r="B130" t="str">
            <v>S</v>
          </cell>
          <cell r="C130" t="str">
            <v>none</v>
          </cell>
          <cell r="D130" t="str">
            <v>SELECTED MATERIAL</v>
          </cell>
          <cell r="E130" t="str">
            <v>CY</v>
          </cell>
          <cell r="I130" t="str">
            <v/>
          </cell>
          <cell r="L130">
            <v>130</v>
          </cell>
          <cell r="M130" t="str">
            <v>210005 SELECTED MATERIAL (CY)</v>
          </cell>
        </row>
        <row r="131">
          <cell r="A131">
            <v>210010</v>
          </cell>
          <cell r="B131" t="str">
            <v>S</v>
          </cell>
          <cell r="C131" t="str">
            <v>none</v>
          </cell>
          <cell r="D131" t="str">
            <v>CONTROLLED DENSITY FILL</v>
          </cell>
          <cell r="E131" t="str">
            <v>CY</v>
          </cell>
          <cell r="I131" t="str">
            <v/>
          </cell>
          <cell r="L131">
            <v>131</v>
          </cell>
          <cell r="M131" t="str">
            <v>210010 CONTROLLED DENSITY FILL (CY)</v>
          </cell>
        </row>
        <row r="132">
          <cell r="A132">
            <v>210015</v>
          </cell>
          <cell r="B132" t="str">
            <v>S</v>
          </cell>
          <cell r="C132" t="str">
            <v>none</v>
          </cell>
          <cell r="D132" t="str">
            <v>UNCLASSIFIED BORROW</v>
          </cell>
          <cell r="E132" t="str">
            <v>TN</v>
          </cell>
          <cell r="I132" t="str">
            <v/>
          </cell>
          <cell r="L132">
            <v>132</v>
          </cell>
          <cell r="M132" t="str">
            <v>210015 UNCLASSIFIED BORROW (TN)</v>
          </cell>
        </row>
        <row r="133">
          <cell r="A133">
            <v>210067</v>
          </cell>
          <cell r="B133" t="str">
            <v>S</v>
          </cell>
          <cell r="C133" t="str">
            <v>none</v>
          </cell>
          <cell r="D133" t="str">
            <v>BORROW, TYPE 17</v>
          </cell>
          <cell r="E133" t="str">
            <v>TN</v>
          </cell>
          <cell r="I133" t="str">
            <v/>
          </cell>
          <cell r="L133">
            <v>133</v>
          </cell>
          <cell r="M133" t="str">
            <v>210067 BORROW, TYPE 17 (TN)</v>
          </cell>
        </row>
        <row r="134">
          <cell r="A134">
            <v>210120</v>
          </cell>
          <cell r="B134" t="str">
            <v>S</v>
          </cell>
          <cell r="C134" t="str">
            <v>SP</v>
          </cell>
          <cell r="D134" t="str">
            <v>EMBANKMENT COMPACTION</v>
          </cell>
          <cell r="E134" t="str">
            <v>CY</v>
          </cell>
          <cell r="I134" t="str">
            <v/>
          </cell>
          <cell r="L134">
            <v>134</v>
          </cell>
          <cell r="M134" t="str">
            <v>210120 EMBANKMENT COMPACTION (CY)</v>
          </cell>
        </row>
        <row r="135">
          <cell r="A135">
            <v>213005</v>
          </cell>
          <cell r="B135" t="str">
            <v>S</v>
          </cell>
          <cell r="C135" t="str">
            <v>none</v>
          </cell>
          <cell r="D135" t="str">
            <v>ROCK FACING</v>
          </cell>
          <cell r="E135" t="str">
            <v>SF</v>
          </cell>
          <cell r="I135" t="str">
            <v/>
          </cell>
          <cell r="L135">
            <v>135</v>
          </cell>
          <cell r="M135" t="str">
            <v>213005 ROCK FACING (SF)</v>
          </cell>
        </row>
        <row r="136">
          <cell r="A136">
            <v>213010</v>
          </cell>
          <cell r="B136" t="str">
            <v>S</v>
          </cell>
          <cell r="C136" t="str">
            <v>none</v>
          </cell>
          <cell r="D136" t="str">
            <v>REBUILD ROCK FACING</v>
          </cell>
          <cell r="E136" t="str">
            <v>SF</v>
          </cell>
          <cell r="I136" t="str">
            <v/>
          </cell>
          <cell r="L136">
            <v>136</v>
          </cell>
          <cell r="M136" t="str">
            <v>213010 REBUILD ROCK FACING (SF)</v>
          </cell>
        </row>
        <row r="137">
          <cell r="A137">
            <v>213015</v>
          </cell>
          <cell r="B137" t="str">
            <v>S</v>
          </cell>
          <cell r="C137" t="str">
            <v>none</v>
          </cell>
          <cell r="D137" t="str">
            <v>RELOCATE ROCK FACING</v>
          </cell>
          <cell r="E137" t="str">
            <v>SF</v>
          </cell>
          <cell r="I137" t="str">
            <v/>
          </cell>
          <cell r="L137">
            <v>137</v>
          </cell>
          <cell r="M137" t="str">
            <v>213015 RELOCATE ROCK FACING (SF)</v>
          </cell>
        </row>
        <row r="138">
          <cell r="A138">
            <v>215010</v>
          </cell>
          <cell r="B138" t="str">
            <v>S</v>
          </cell>
          <cell r="C138" t="str">
            <v>none</v>
          </cell>
          <cell r="D138" t="str">
            <v>CONSTRUCTION GEOTEXTILE FOR UNDERGROUND DRAINAGE</v>
          </cell>
          <cell r="E138" t="str">
            <v>SY</v>
          </cell>
          <cell r="I138" t="str">
            <v/>
          </cell>
          <cell r="L138">
            <v>138</v>
          </cell>
          <cell r="M138" t="str">
            <v>215010 CONSTRUCTION GEOTEXTILE FOR UNDERGROUND DRAINAGE (SY)</v>
          </cell>
        </row>
        <row r="139">
          <cell r="A139">
            <v>215020</v>
          </cell>
          <cell r="B139" t="str">
            <v>S</v>
          </cell>
          <cell r="C139" t="str">
            <v>none</v>
          </cell>
          <cell r="D139" t="str">
            <v>CONSTRUCTION GEOTEXTILE FOR SEPARATION</v>
          </cell>
          <cell r="E139" t="str">
            <v>SY</v>
          </cell>
          <cell r="I139" t="str">
            <v/>
          </cell>
          <cell r="L139">
            <v>139</v>
          </cell>
          <cell r="M139" t="str">
            <v>215020 CONSTRUCTION GEOTEXTILE FOR SEPARATION (SY)</v>
          </cell>
        </row>
        <row r="140">
          <cell r="A140">
            <v>215030</v>
          </cell>
          <cell r="B140" t="str">
            <v>S</v>
          </cell>
          <cell r="C140" t="str">
            <v>none</v>
          </cell>
          <cell r="D140" t="str">
            <v>CONSTRUCTION GEOTEXTILE FOR SOIL STABILIZATION</v>
          </cell>
          <cell r="E140" t="str">
            <v>SY</v>
          </cell>
          <cell r="I140" t="str">
            <v/>
          </cell>
          <cell r="L140">
            <v>140</v>
          </cell>
          <cell r="M140" t="str">
            <v>215030 CONSTRUCTION GEOTEXTILE FOR SOIL STABILIZATION (SY)</v>
          </cell>
        </row>
        <row r="141">
          <cell r="A141">
            <v>215040</v>
          </cell>
          <cell r="B141" t="str">
            <v>S</v>
          </cell>
          <cell r="C141" t="str">
            <v>none</v>
          </cell>
          <cell r="D141" t="str">
            <v>CONSTRUCTION GEOTEXTILE FOR PERMANENT EROSION CONTROL</v>
          </cell>
          <cell r="E141" t="str">
            <v>SY</v>
          </cell>
          <cell r="I141" t="str">
            <v/>
          </cell>
          <cell r="L141">
            <v>141</v>
          </cell>
          <cell r="M141" t="str">
            <v>215040 CONSTRUCTION GEOTEXTILE FOR PERMANENT EROSION CONTROL (SY)</v>
          </cell>
        </row>
        <row r="142">
          <cell r="A142">
            <v>215050</v>
          </cell>
          <cell r="B142" t="str">
            <v>S</v>
          </cell>
          <cell r="C142" t="str">
            <v>none</v>
          </cell>
          <cell r="D142" t="str">
            <v>CONSTRUCTION GEOTEXTILE FOR DITCH LINING</v>
          </cell>
          <cell r="E142" t="str">
            <v>SY</v>
          </cell>
          <cell r="I142" t="str">
            <v/>
          </cell>
          <cell r="L142">
            <v>142</v>
          </cell>
          <cell r="M142" t="str">
            <v>215050 CONSTRUCTION GEOTEXTILE FOR DITCH LINING (SY)</v>
          </cell>
        </row>
        <row r="143">
          <cell r="A143">
            <v>216010</v>
          </cell>
          <cell r="B143" t="str">
            <v>S</v>
          </cell>
          <cell r="C143" t="str">
            <v>none</v>
          </cell>
          <cell r="D143" t="str">
            <v>DIRECTIONAL DRILLING PREPATORY WORK</v>
          </cell>
          <cell r="E143" t="str">
            <v>LS</v>
          </cell>
          <cell r="I143" t="str">
            <v/>
          </cell>
          <cell r="L143">
            <v>143</v>
          </cell>
          <cell r="M143" t="str">
            <v>216010 DIRECTIONAL DRILLING PREPATORY WORK (LS)</v>
          </cell>
        </row>
        <row r="144">
          <cell r="A144">
            <v>216020</v>
          </cell>
          <cell r="B144" t="str">
            <v>S</v>
          </cell>
          <cell r="C144" t="str">
            <v>none</v>
          </cell>
          <cell r="D144" t="str">
            <v>CASING PIPE, STEEL, CLASS, 8 IN, DIRECTIONAL DRILLING</v>
          </cell>
          <cell r="E144" t="str">
            <v>LF</v>
          </cell>
          <cell r="I144" t="str">
            <v/>
          </cell>
          <cell r="L144">
            <v>144</v>
          </cell>
          <cell r="M144" t="str">
            <v>216020 CASING PIPE, STEEL, CLASS, 8 IN, DIRECTIONAL DRILLING (LF)</v>
          </cell>
        </row>
        <row r="145">
          <cell r="A145">
            <v>216030</v>
          </cell>
          <cell r="B145" t="str">
            <v>s</v>
          </cell>
          <cell r="C145" t="str">
            <v>none</v>
          </cell>
          <cell r="D145" t="str">
            <v>PIPE INSTALLATION, STEEL, CLASS, 8 IN, DIRECTIONAL DRILLING</v>
          </cell>
          <cell r="E145" t="str">
            <v>LF</v>
          </cell>
          <cell r="I145" t="str">
            <v/>
          </cell>
          <cell r="L145">
            <v>145</v>
          </cell>
          <cell r="M145" t="str">
            <v>216030 PIPE INSTALLATION, STEEL, CLASS, 8 IN, DIRECTIONAL DRILLING (LF)</v>
          </cell>
        </row>
        <row r="146">
          <cell r="A146">
            <v>216040</v>
          </cell>
          <cell r="B146" t="str">
            <v>S</v>
          </cell>
          <cell r="C146" t="str">
            <v>none</v>
          </cell>
          <cell r="D146" t="str">
            <v>EXPLORATORY OR OTHER TYPE EXCAVATION, DIRECTIONAL DRILLING</v>
          </cell>
          <cell r="E146" t="str">
            <v>LS</v>
          </cell>
          <cell r="I146" t="str">
            <v/>
          </cell>
          <cell r="L146">
            <v>146</v>
          </cell>
          <cell r="M146" t="str">
            <v>216040 EXPLORATORY OR OTHER TYPE EXCAVATION, DIRECTIONAL DRILLING (LS)</v>
          </cell>
        </row>
        <row r="147">
          <cell r="A147">
            <v>217010</v>
          </cell>
          <cell r="B147" t="str">
            <v>S</v>
          </cell>
          <cell r="C147" t="str">
            <v>none</v>
          </cell>
          <cell r="D147" t="str">
            <v>EXPLORATORY EXCAVATION, AUGER BORING</v>
          </cell>
          <cell r="E147" t="str">
            <v>LS</v>
          </cell>
          <cell r="L147">
            <v>147</v>
          </cell>
          <cell r="M147" t="str">
            <v>217010 EXPLORATORY EXCAVATION, AUGER BORING (LS)</v>
          </cell>
        </row>
        <row r="148">
          <cell r="A148">
            <v>217015</v>
          </cell>
          <cell r="B148" t="str">
            <v>S</v>
          </cell>
          <cell r="C148" t="str">
            <v>none</v>
          </cell>
          <cell r="D148" t="str">
            <v>CASING PIPE, STEEL, CLASS, 8 IN, AUGER BORING</v>
          </cell>
          <cell r="E148" t="str">
            <v>LF</v>
          </cell>
          <cell r="L148">
            <v>148</v>
          </cell>
          <cell r="M148" t="str">
            <v>217015 CASING PIPE, STEEL, CLASS, 8 IN, AUGER BORING (LF)</v>
          </cell>
        </row>
        <row r="149">
          <cell r="A149">
            <v>217020</v>
          </cell>
          <cell r="B149" t="str">
            <v>S</v>
          </cell>
          <cell r="C149" t="str">
            <v>none</v>
          </cell>
          <cell r="D149" t="str">
            <v>CARRIER PIPE, MATERIAL, CLASS, SIZE, AUGER BORING</v>
          </cell>
          <cell r="E149" t="str">
            <v>LF</v>
          </cell>
          <cell r="L149">
            <v>149</v>
          </cell>
          <cell r="M149" t="str">
            <v>217020 CARRIER PIPE, MATERIAL, CLASS, SIZE, AUGER BORING (LF)</v>
          </cell>
        </row>
        <row r="150">
          <cell r="A150">
            <v>217025</v>
          </cell>
          <cell r="B150" t="str">
            <v>S</v>
          </cell>
          <cell r="C150" t="str">
            <v>none</v>
          </cell>
          <cell r="D150" t="str">
            <v>SHAFT CONSTRUCTION</v>
          </cell>
          <cell r="E150" t="str">
            <v>EA</v>
          </cell>
          <cell r="L150">
            <v>150</v>
          </cell>
          <cell r="M150" t="str">
            <v>217025 SHAFT CONSTRUCTION (EA)</v>
          </cell>
        </row>
        <row r="151">
          <cell r="A151">
            <v>401001</v>
          </cell>
          <cell r="B151" t="str">
            <v>S</v>
          </cell>
          <cell r="C151" t="str">
            <v>none</v>
          </cell>
          <cell r="D151" t="str">
            <v>MINERAL AGGREGATE, TYPE 1</v>
          </cell>
          <cell r="E151" t="str">
            <v>TN</v>
          </cell>
          <cell r="I151" t="str">
            <v/>
          </cell>
          <cell r="L151">
            <v>151</v>
          </cell>
          <cell r="M151" t="str">
            <v>401001 MINERAL AGGREGATE, TYPE 1 (TN)</v>
          </cell>
        </row>
        <row r="152">
          <cell r="A152">
            <v>401002</v>
          </cell>
          <cell r="B152" t="str">
            <v>S</v>
          </cell>
          <cell r="C152" t="str">
            <v>none</v>
          </cell>
          <cell r="D152" t="str">
            <v>MINERAL AGGREGATE, TYPE 2</v>
          </cell>
          <cell r="E152" t="str">
            <v>TN</v>
          </cell>
          <cell r="G152">
            <v>55</v>
          </cell>
          <cell r="I152" t="str">
            <v/>
          </cell>
          <cell r="L152">
            <v>152</v>
          </cell>
          <cell r="M152" t="str">
            <v>401002 MINERAL AGGREGATE, TYPE 2 (TN)</v>
          </cell>
        </row>
        <row r="153">
          <cell r="A153">
            <v>401004</v>
          </cell>
          <cell r="B153" t="str">
            <v>S</v>
          </cell>
          <cell r="C153" t="str">
            <v>none</v>
          </cell>
          <cell r="D153" t="str">
            <v>MINERAL AGGREGATE, TYPE 4</v>
          </cell>
          <cell r="E153" t="str">
            <v>TN</v>
          </cell>
          <cell r="I153" t="str">
            <v/>
          </cell>
          <cell r="L153">
            <v>153</v>
          </cell>
          <cell r="M153" t="str">
            <v>401004 MINERAL AGGREGATE, TYPE 4 (TN)</v>
          </cell>
        </row>
        <row r="154">
          <cell r="A154">
            <v>401005</v>
          </cell>
          <cell r="B154" t="str">
            <v>S</v>
          </cell>
          <cell r="C154" t="str">
            <v>none</v>
          </cell>
          <cell r="D154" t="str">
            <v>MINERAL AGGREGATE, TYPE 5</v>
          </cell>
          <cell r="E154" t="str">
            <v>TN</v>
          </cell>
          <cell r="I154" t="str">
            <v/>
          </cell>
          <cell r="L154">
            <v>154</v>
          </cell>
          <cell r="M154" t="str">
            <v>401005 MINERAL AGGREGATE, TYPE 5 (TN)</v>
          </cell>
        </row>
        <row r="155">
          <cell r="A155">
            <v>401010</v>
          </cell>
          <cell r="B155" t="str">
            <v>S</v>
          </cell>
          <cell r="C155" t="str">
            <v>none</v>
          </cell>
          <cell r="D155" t="str">
            <v>MINERAL AGGREGATE, TYPE 10</v>
          </cell>
          <cell r="E155" t="str">
            <v>TN</v>
          </cell>
          <cell r="I155" t="str">
            <v/>
          </cell>
          <cell r="L155">
            <v>155</v>
          </cell>
          <cell r="M155" t="str">
            <v>401010 MINERAL AGGREGATE, TYPE 10 (TN)</v>
          </cell>
        </row>
        <row r="156">
          <cell r="A156">
            <v>401011</v>
          </cell>
          <cell r="B156" t="str">
            <v>S</v>
          </cell>
          <cell r="C156" t="str">
            <v>none</v>
          </cell>
          <cell r="D156" t="str">
            <v>MINERAL AGGREGATE, TYPE 11</v>
          </cell>
          <cell r="E156" t="str">
            <v>TN</v>
          </cell>
          <cell r="I156" t="str">
            <v/>
          </cell>
          <cell r="L156">
            <v>156</v>
          </cell>
          <cell r="M156" t="str">
            <v>401011 MINERAL AGGREGATE, TYPE 11 (TN)</v>
          </cell>
        </row>
        <row r="157">
          <cell r="A157">
            <v>401013</v>
          </cell>
          <cell r="B157" t="str">
            <v>S</v>
          </cell>
          <cell r="C157" t="str">
            <v>none</v>
          </cell>
          <cell r="D157" t="str">
            <v>MINERAL AGGREGATE, TYPE 13</v>
          </cell>
          <cell r="E157" t="str">
            <v>TN</v>
          </cell>
          <cell r="I157" t="str">
            <v/>
          </cell>
          <cell r="L157">
            <v>157</v>
          </cell>
          <cell r="M157" t="str">
            <v>401013 MINERAL AGGREGATE, TYPE 13 (TN)</v>
          </cell>
        </row>
        <row r="158">
          <cell r="A158">
            <v>401014</v>
          </cell>
          <cell r="B158" t="str">
            <v>S</v>
          </cell>
          <cell r="C158" t="str">
            <v>none</v>
          </cell>
          <cell r="D158" t="str">
            <v>MINERAL AGGREGATE, TYPE 14</v>
          </cell>
          <cell r="E158" t="str">
            <v>TN</v>
          </cell>
          <cell r="I158" t="str">
            <v/>
          </cell>
          <cell r="L158">
            <v>158</v>
          </cell>
          <cell r="M158" t="str">
            <v>401014 MINERAL AGGREGATE, TYPE 14 (TN)</v>
          </cell>
        </row>
        <row r="159">
          <cell r="A159">
            <v>401017</v>
          </cell>
          <cell r="B159" t="str">
            <v>S</v>
          </cell>
          <cell r="C159" t="str">
            <v>none</v>
          </cell>
          <cell r="D159" t="str">
            <v>MINERAL AGGREGATE, TYPE 17</v>
          </cell>
          <cell r="E159" t="str">
            <v>TN</v>
          </cell>
          <cell r="I159" t="str">
            <v/>
          </cell>
          <cell r="L159">
            <v>159</v>
          </cell>
          <cell r="M159" t="str">
            <v>401017 MINERAL AGGREGATE, TYPE 17 (TN)</v>
          </cell>
        </row>
        <row r="160">
          <cell r="A160">
            <v>401022</v>
          </cell>
          <cell r="B160" t="str">
            <v>S</v>
          </cell>
          <cell r="C160" t="str">
            <v>none</v>
          </cell>
          <cell r="D160" t="str">
            <v>MINERAL AGGREGATE, TYPE 22</v>
          </cell>
          <cell r="E160" t="str">
            <v>TN</v>
          </cell>
          <cell r="I160" t="str">
            <v/>
          </cell>
          <cell r="L160">
            <v>160</v>
          </cell>
          <cell r="M160" t="str">
            <v>401022 MINERAL AGGREGATE, TYPE 22 (TN)</v>
          </cell>
        </row>
        <row r="161">
          <cell r="A161">
            <v>401026</v>
          </cell>
          <cell r="B161" t="str">
            <v>S</v>
          </cell>
          <cell r="C161" t="str">
            <v>none</v>
          </cell>
          <cell r="D161" t="str">
            <v>MINERAL AGGREGATE, TYPE 26</v>
          </cell>
          <cell r="E161" t="str">
            <v>TN</v>
          </cell>
          <cell r="I161" t="str">
            <v/>
          </cell>
          <cell r="L161">
            <v>161</v>
          </cell>
          <cell r="M161" t="str">
            <v>401026 MINERAL AGGREGATE, TYPE 26 (TN)</v>
          </cell>
        </row>
        <row r="162">
          <cell r="A162">
            <v>401201</v>
          </cell>
          <cell r="B162" t="str">
            <v>S</v>
          </cell>
          <cell r="C162" t="str">
            <v>none</v>
          </cell>
          <cell r="D162" t="str">
            <v>MINERAL AGGREGATE, TYPE 1</v>
          </cell>
          <cell r="E162" t="str">
            <v>CY</v>
          </cell>
          <cell r="I162" t="str">
            <v/>
          </cell>
          <cell r="L162">
            <v>162</v>
          </cell>
          <cell r="M162" t="str">
            <v>401201 MINERAL AGGREGATE, TYPE 1 (CY)</v>
          </cell>
        </row>
        <row r="163">
          <cell r="A163">
            <v>401202</v>
          </cell>
          <cell r="B163" t="str">
            <v>S</v>
          </cell>
          <cell r="C163" t="str">
            <v>none</v>
          </cell>
          <cell r="D163" t="str">
            <v xml:space="preserve">MINERAL AGGREGATE, TYPE 2 </v>
          </cell>
          <cell r="E163" t="str">
            <v>CY</v>
          </cell>
          <cell r="I163" t="str">
            <v/>
          </cell>
          <cell r="L163">
            <v>163</v>
          </cell>
          <cell r="M163" t="str">
            <v>401202 MINERAL AGGREGATE, TYPE 2  (CY)</v>
          </cell>
        </row>
        <row r="164">
          <cell r="A164">
            <v>401206</v>
          </cell>
          <cell r="B164" t="str">
            <v>S</v>
          </cell>
          <cell r="C164" t="str">
            <v>none</v>
          </cell>
          <cell r="D164" t="str">
            <v>MINERAL AGGREGATE, TYPE 6</v>
          </cell>
          <cell r="E164" t="str">
            <v>CY</v>
          </cell>
          <cell r="I164" t="str">
            <v/>
          </cell>
          <cell r="L164">
            <v>164</v>
          </cell>
          <cell r="M164" t="str">
            <v>401206 MINERAL AGGREGATE, TYPE 6 (CY)</v>
          </cell>
        </row>
        <row r="165">
          <cell r="A165">
            <v>401209</v>
          </cell>
          <cell r="B165" t="str">
            <v>S</v>
          </cell>
          <cell r="C165" t="str">
            <v>none</v>
          </cell>
          <cell r="D165" t="str">
            <v>MINERAL AGGREGATE, TYPE 9</v>
          </cell>
          <cell r="E165" t="str">
            <v>CY</v>
          </cell>
          <cell r="I165" t="str">
            <v/>
          </cell>
          <cell r="L165">
            <v>165</v>
          </cell>
          <cell r="M165" t="str">
            <v>401209 MINERAL AGGREGATE, TYPE 9 (CY)</v>
          </cell>
        </row>
        <row r="166">
          <cell r="A166">
            <v>401210</v>
          </cell>
          <cell r="B166" t="str">
            <v>S</v>
          </cell>
          <cell r="C166" t="str">
            <v>none</v>
          </cell>
          <cell r="D166" t="str">
            <v>MINERAL AGGREGATE, TYPE 10</v>
          </cell>
          <cell r="E166" t="str">
            <v>CY</v>
          </cell>
          <cell r="I166" t="str">
            <v/>
          </cell>
          <cell r="L166">
            <v>166</v>
          </cell>
          <cell r="M166" t="str">
            <v>401210 MINERAL AGGREGATE, TYPE 10 (CY)</v>
          </cell>
        </row>
        <row r="167">
          <cell r="A167">
            <v>401213</v>
          </cell>
          <cell r="B167" t="str">
            <v>S</v>
          </cell>
          <cell r="C167" t="str">
            <v>none</v>
          </cell>
          <cell r="D167" t="str">
            <v>MINERAL AGGREGATE, TYPE 13</v>
          </cell>
          <cell r="E167" t="str">
            <v>CY</v>
          </cell>
          <cell r="I167" t="str">
            <v/>
          </cell>
          <cell r="L167">
            <v>167</v>
          </cell>
          <cell r="M167" t="str">
            <v>401213 MINERAL AGGREGATE, TYPE 13 (CY)</v>
          </cell>
        </row>
        <row r="168">
          <cell r="A168">
            <v>401214</v>
          </cell>
          <cell r="B168" t="str">
            <v>S</v>
          </cell>
          <cell r="C168" t="str">
            <v>none</v>
          </cell>
          <cell r="D168" t="str">
            <v>MINERAL AGGREGATE, TYPE 14</v>
          </cell>
          <cell r="E168" t="str">
            <v>CY</v>
          </cell>
          <cell r="I168" t="str">
            <v/>
          </cell>
          <cell r="L168">
            <v>168</v>
          </cell>
          <cell r="M168" t="str">
            <v>401214 MINERAL AGGREGATE, TYPE 14 (CY)</v>
          </cell>
        </row>
        <row r="169">
          <cell r="A169">
            <v>401217</v>
          </cell>
          <cell r="B169" t="str">
            <v>S</v>
          </cell>
          <cell r="C169" t="str">
            <v>none</v>
          </cell>
          <cell r="D169" t="str">
            <v>MINERAL AGGREGATE, TYPE 17</v>
          </cell>
          <cell r="E169" t="str">
            <v>CY</v>
          </cell>
          <cell r="I169" t="str">
            <v/>
          </cell>
          <cell r="L169">
            <v>169</v>
          </cell>
          <cell r="M169" t="str">
            <v>401217 MINERAL AGGREGATE, TYPE 17 (CY)</v>
          </cell>
        </row>
        <row r="170">
          <cell r="A170">
            <v>401221</v>
          </cell>
          <cell r="B170" t="str">
            <v>S</v>
          </cell>
          <cell r="C170" t="str">
            <v>none</v>
          </cell>
          <cell r="D170" t="str">
            <v>MINERAL AGGREGATE, TYPE 21</v>
          </cell>
          <cell r="E170" t="str">
            <v>CY</v>
          </cell>
          <cell r="I170" t="str">
            <v/>
          </cell>
          <cell r="L170">
            <v>170</v>
          </cell>
          <cell r="M170" t="str">
            <v>401221 MINERAL AGGREGATE, TYPE 21 (CY)</v>
          </cell>
        </row>
        <row r="171">
          <cell r="A171">
            <v>404005</v>
          </cell>
          <cell r="B171" t="str">
            <v>S</v>
          </cell>
          <cell r="C171" t="str">
            <v>none</v>
          </cell>
          <cell r="D171" t="str">
            <v>DUST PALLIATIVE</v>
          </cell>
          <cell r="E171" t="str">
            <v>GAL</v>
          </cell>
          <cell r="I171" t="str">
            <v/>
          </cell>
          <cell r="L171">
            <v>171</v>
          </cell>
          <cell r="M171" t="str">
            <v>404005 DUST PALLIATIVE (GAL)</v>
          </cell>
        </row>
        <row r="172">
          <cell r="A172">
            <v>405005</v>
          </cell>
          <cell r="B172" t="str">
            <v>S</v>
          </cell>
          <cell r="C172" t="str">
            <v>none</v>
          </cell>
          <cell r="D172" t="str">
            <v>RESET CASTING FOR PAVEMENT RECYCLING</v>
          </cell>
          <cell r="E172" t="str">
            <v>EA</v>
          </cell>
          <cell r="I172" t="str">
            <v/>
          </cell>
          <cell r="L172">
            <v>172</v>
          </cell>
          <cell r="M172" t="str">
            <v>405005 RESET CASTING FOR PAVEMENT RECYCLING (EA)</v>
          </cell>
        </row>
        <row r="173">
          <cell r="A173">
            <v>405010</v>
          </cell>
          <cell r="B173" t="str">
            <v>S</v>
          </cell>
          <cell r="C173" t="str">
            <v>none</v>
          </cell>
          <cell r="D173" t="str">
            <v>FULL DEPTH PAVEMENT RECYCLING</v>
          </cell>
          <cell r="E173" t="str">
            <v>SY</v>
          </cell>
          <cell r="I173" t="str">
            <v/>
          </cell>
          <cell r="L173">
            <v>173</v>
          </cell>
          <cell r="M173" t="str">
            <v>405010 FULL DEPTH PAVEMENT RECYCLING (SY)</v>
          </cell>
        </row>
        <row r="174">
          <cell r="A174">
            <v>405015</v>
          </cell>
          <cell r="B174" t="str">
            <v>S</v>
          </cell>
          <cell r="C174" t="str">
            <v>none</v>
          </cell>
          <cell r="D174" t="str">
            <v>PORTLAND CEMENT FOR PAVEMENT RECYCLING</v>
          </cell>
          <cell r="E174" t="str">
            <v>TN</v>
          </cell>
          <cell r="I174" t="str">
            <v/>
          </cell>
          <cell r="L174">
            <v>174</v>
          </cell>
          <cell r="M174" t="str">
            <v>405015 PORTLAND CEMENT FOR PAVEMENT RECYCLING (TN)</v>
          </cell>
        </row>
        <row r="175">
          <cell r="A175">
            <v>405020</v>
          </cell>
          <cell r="B175" t="str">
            <v>S</v>
          </cell>
          <cell r="C175" t="str">
            <v>none</v>
          </cell>
          <cell r="D175" t="str">
            <v>LIME FOR PAVEMENT RECYCLING</v>
          </cell>
          <cell r="E175" t="str">
            <v>TN</v>
          </cell>
          <cell r="I175" t="str">
            <v/>
          </cell>
          <cell r="L175">
            <v>175</v>
          </cell>
          <cell r="M175" t="str">
            <v>405020 LIME FOR PAVEMENT RECYCLING (TN)</v>
          </cell>
        </row>
        <row r="176">
          <cell r="A176">
            <v>405025</v>
          </cell>
          <cell r="B176" t="str">
            <v>S</v>
          </cell>
          <cell r="C176" t="str">
            <v>none</v>
          </cell>
          <cell r="D176" t="str">
            <v>EMULSIFIED ASPHALT FOR PAVEMENT RECYCLING</v>
          </cell>
          <cell r="E176" t="str">
            <v>TN</v>
          </cell>
          <cell r="I176" t="str">
            <v/>
          </cell>
          <cell r="L176">
            <v>176</v>
          </cell>
          <cell r="M176" t="str">
            <v>405025 EMULSIFIED ASPHALT FOR PAVEMENT RECYCLING (TN)</v>
          </cell>
        </row>
        <row r="177">
          <cell r="A177">
            <v>406005</v>
          </cell>
          <cell r="B177" t="str">
            <v>S</v>
          </cell>
          <cell r="C177" t="str">
            <v>none</v>
          </cell>
          <cell r="D177" t="str">
            <v>PAVEMENT BASE, ASPHALT TREATED (ATB)</v>
          </cell>
          <cell r="E177" t="str">
            <v>TN</v>
          </cell>
          <cell r="I177" t="str">
            <v/>
          </cell>
          <cell r="L177">
            <v>177</v>
          </cell>
          <cell r="M177" t="str">
            <v>406005 PAVEMENT BASE, ASPHALT TREATED (ATB) (TN)</v>
          </cell>
        </row>
        <row r="178">
          <cell r="A178">
            <v>407005</v>
          </cell>
          <cell r="B178" t="str">
            <v>S</v>
          </cell>
          <cell r="C178" t="str">
            <v>none</v>
          </cell>
          <cell r="D178" t="str">
            <v>FULL DEPTH PAVEMENT RECLAMATION</v>
          </cell>
          <cell r="E178" t="str">
            <v>SY</v>
          </cell>
          <cell r="I178" t="str">
            <v/>
          </cell>
          <cell r="L178">
            <v>178</v>
          </cell>
          <cell r="M178" t="str">
            <v>407005 FULL DEPTH PAVEMENT RECLAMATION (SY)</v>
          </cell>
        </row>
        <row r="179">
          <cell r="A179">
            <v>407010</v>
          </cell>
          <cell r="B179" t="str">
            <v>S</v>
          </cell>
          <cell r="C179" t="str">
            <v>none</v>
          </cell>
          <cell r="D179" t="str">
            <v>PORTLAND CEMENT FOR PAVEMENT RECLAMATION</v>
          </cell>
          <cell r="E179" t="str">
            <v>TN</v>
          </cell>
          <cell r="I179" t="str">
            <v/>
          </cell>
          <cell r="L179">
            <v>179</v>
          </cell>
          <cell r="M179" t="str">
            <v>407010 PORTLAND CEMENT FOR PAVEMENT RECLAMATION (TN)</v>
          </cell>
        </row>
        <row r="180">
          <cell r="A180">
            <v>407015</v>
          </cell>
          <cell r="B180" t="str">
            <v>S</v>
          </cell>
          <cell r="C180" t="str">
            <v>none</v>
          </cell>
          <cell r="D180" t="str">
            <v>WATER</v>
          </cell>
          <cell r="E180" t="str">
            <v>MGAL</v>
          </cell>
          <cell r="I180" t="str">
            <v/>
          </cell>
          <cell r="L180">
            <v>180</v>
          </cell>
          <cell r="M180" t="str">
            <v>407015 WATER (MGAL)</v>
          </cell>
        </row>
        <row r="181">
          <cell r="A181">
            <v>501010</v>
          </cell>
          <cell r="B181" t="str">
            <v>S</v>
          </cell>
          <cell r="C181" t="str">
            <v>none</v>
          </cell>
          <cell r="D181" t="str">
            <v>DRILL HOLE FOR SUBSEALING</v>
          </cell>
          <cell r="E181" t="str">
            <v>EA</v>
          </cell>
          <cell r="I181" t="str">
            <v/>
          </cell>
          <cell r="L181">
            <v>181</v>
          </cell>
          <cell r="M181" t="str">
            <v>501010 DRILL HOLE FOR SUBSEALING (EA)</v>
          </cell>
        </row>
        <row r="182">
          <cell r="A182">
            <v>501020</v>
          </cell>
          <cell r="B182" t="str">
            <v>S</v>
          </cell>
          <cell r="C182" t="str">
            <v>none</v>
          </cell>
          <cell r="D182" t="str">
            <v>PAVEMENT SUBSEAL</v>
          </cell>
          <cell r="E182" t="str">
            <v>CF</v>
          </cell>
          <cell r="I182" t="str">
            <v/>
          </cell>
          <cell r="L182">
            <v>182</v>
          </cell>
          <cell r="M182" t="str">
            <v>501020 PAVEMENT SUBSEAL (CF)</v>
          </cell>
        </row>
        <row r="183">
          <cell r="A183">
            <v>504020</v>
          </cell>
          <cell r="B183" t="str">
            <v>S</v>
          </cell>
          <cell r="C183" t="str">
            <v>none</v>
          </cell>
          <cell r="D183" t="str">
            <v>SURFACE PREP, PRELEVEL</v>
          </cell>
          <cell r="E183" t="str">
            <v>TN</v>
          </cell>
          <cell r="I183" t="str">
            <v/>
          </cell>
          <cell r="L183">
            <v>183</v>
          </cell>
          <cell r="M183" t="str">
            <v>504020 SURFACE PREP, PRELEVEL (TN)</v>
          </cell>
        </row>
        <row r="184">
          <cell r="A184">
            <v>504025</v>
          </cell>
          <cell r="B184" t="str">
            <v>S</v>
          </cell>
          <cell r="C184" t="str">
            <v>none</v>
          </cell>
          <cell r="D184" t="str">
            <v>SURFACE PREP, PLANE BITUMINOUS PAVEMENT</v>
          </cell>
          <cell r="E184" t="str">
            <v>SY</v>
          </cell>
          <cell r="I184" t="str">
            <v/>
          </cell>
          <cell r="L184">
            <v>184</v>
          </cell>
          <cell r="M184" t="str">
            <v>504025 SURFACE PREP, PLANE BITUMINOUS PAVEMENT (SY)</v>
          </cell>
        </row>
        <row r="185">
          <cell r="A185">
            <v>504040</v>
          </cell>
          <cell r="B185" t="str">
            <v>S</v>
          </cell>
          <cell r="C185" t="str">
            <v>none</v>
          </cell>
          <cell r="D185" t="str">
            <v>PAVEMENT, HMA (CL 3/8 IN)</v>
          </cell>
          <cell r="E185" t="str">
            <v>TN</v>
          </cell>
          <cell r="I185" t="str">
            <v/>
          </cell>
          <cell r="L185">
            <v>185</v>
          </cell>
          <cell r="M185" t="str">
            <v>504040 PAVEMENT, HMA (CL 3/8 IN) (TN)</v>
          </cell>
        </row>
        <row r="186">
          <cell r="A186">
            <v>504045</v>
          </cell>
          <cell r="B186" t="str">
            <v>S</v>
          </cell>
          <cell r="C186" t="str">
            <v>none</v>
          </cell>
          <cell r="D186" t="str">
            <v>PAVEMENT, HMA (CL 1/2 IN)</v>
          </cell>
          <cell r="E186" t="str">
            <v>TN</v>
          </cell>
          <cell r="G186">
            <v>125</v>
          </cell>
          <cell r="I186" t="str">
            <v/>
          </cell>
          <cell r="L186">
            <v>186</v>
          </cell>
          <cell r="M186" t="str">
            <v>504045 PAVEMENT, HMA (CL 1/2 IN) (TN)</v>
          </cell>
        </row>
        <row r="187">
          <cell r="A187">
            <v>504050</v>
          </cell>
          <cell r="B187" t="str">
            <v>S</v>
          </cell>
          <cell r="C187" t="str">
            <v>none</v>
          </cell>
          <cell r="D187" t="str">
            <v>PAVEMENT, HMA (CL 3/4 IN)</v>
          </cell>
          <cell r="E187" t="str">
            <v>TN</v>
          </cell>
          <cell r="I187" t="str">
            <v/>
          </cell>
          <cell r="L187">
            <v>187</v>
          </cell>
          <cell r="M187" t="str">
            <v>504050 PAVEMENT, HMA (CL 3/4 IN) (TN)</v>
          </cell>
        </row>
        <row r="188">
          <cell r="A188">
            <v>504055</v>
          </cell>
          <cell r="B188" t="str">
            <v>S</v>
          </cell>
          <cell r="C188" t="str">
            <v>none</v>
          </cell>
          <cell r="D188" t="str">
            <v>PAVEMENT, HMA (CL 1 IN)</v>
          </cell>
          <cell r="E188" t="str">
            <v>TN</v>
          </cell>
          <cell r="I188" t="str">
            <v/>
          </cell>
          <cell r="L188">
            <v>188</v>
          </cell>
          <cell r="M188" t="str">
            <v>504055 PAVEMENT, HMA (CL 1 IN) (TN)</v>
          </cell>
        </row>
        <row r="189">
          <cell r="A189">
            <v>504145</v>
          </cell>
          <cell r="C189" t="str">
            <v>none</v>
          </cell>
          <cell r="D189" t="str">
            <v>PAVEMENT, WMA (CL 1/2 IN)</v>
          </cell>
          <cell r="E189" t="str">
            <v>TN</v>
          </cell>
          <cell r="I189" t="str">
            <v/>
          </cell>
          <cell r="L189">
            <v>189</v>
          </cell>
          <cell r="M189" t="str">
            <v>504145 PAVEMENT, WMA (CL 1/2 IN) (TN)</v>
          </cell>
        </row>
        <row r="190">
          <cell r="A190">
            <v>504150</v>
          </cell>
          <cell r="B190" t="str">
            <v>S</v>
          </cell>
          <cell r="C190" t="str">
            <v>none</v>
          </cell>
          <cell r="D190" t="str">
            <v>PAVEMENT, WMA (CL 3/4 IN)</v>
          </cell>
          <cell r="E190" t="str">
            <v>TN</v>
          </cell>
          <cell r="I190" t="str">
            <v/>
          </cell>
          <cell r="L190">
            <v>190</v>
          </cell>
          <cell r="M190" t="str">
            <v>504150 PAVEMENT, WMA (CL 3/4 IN) (TN)</v>
          </cell>
        </row>
        <row r="191">
          <cell r="A191">
            <v>504155</v>
          </cell>
          <cell r="C191" t="str">
            <v>none</v>
          </cell>
          <cell r="D191" t="str">
            <v>PAVEMENT, WMA (CL 1 IN)</v>
          </cell>
          <cell r="E191" t="str">
            <v>TN</v>
          </cell>
          <cell r="I191" t="str">
            <v/>
          </cell>
          <cell r="L191">
            <v>191</v>
          </cell>
          <cell r="M191" t="str">
            <v>504155 PAVEMENT, WMA (CL 1 IN) (TN)</v>
          </cell>
        </row>
        <row r="192">
          <cell r="A192">
            <v>504260</v>
          </cell>
          <cell r="B192" t="str">
            <v>S</v>
          </cell>
          <cell r="C192" t="str">
            <v>none</v>
          </cell>
          <cell r="D192" t="str">
            <v>PAVEMENT PATCH, TEMPORARY</v>
          </cell>
          <cell r="E192" t="str">
            <v>TN</v>
          </cell>
          <cell r="G192">
            <v>125</v>
          </cell>
          <cell r="I192" t="str">
            <v/>
          </cell>
          <cell r="L192">
            <v>192</v>
          </cell>
          <cell r="M192" t="str">
            <v>504260 PAVEMENT PATCH, TEMPORARY (TN)</v>
          </cell>
        </row>
        <row r="193">
          <cell r="A193">
            <v>504270</v>
          </cell>
          <cell r="B193" t="str">
            <v>S</v>
          </cell>
          <cell r="C193" t="str">
            <v>SP</v>
          </cell>
          <cell r="D193" t="str">
            <v>MATERIAL TRANSFER VEHICLE (MTV)</v>
          </cell>
          <cell r="E193" t="str">
            <v>TN</v>
          </cell>
          <cell r="I193" t="str">
            <v/>
          </cell>
          <cell r="L193">
            <v>193</v>
          </cell>
          <cell r="M193" t="str">
            <v>504270 MATERIAL TRANSFER VEHICLE (MTV) (TN)</v>
          </cell>
        </row>
        <row r="194">
          <cell r="A194">
            <v>504290</v>
          </cell>
          <cell r="B194" t="str">
            <v>S</v>
          </cell>
          <cell r="C194" t="str">
            <v>SP</v>
          </cell>
          <cell r="D194" t="str">
            <v>WATER MAIN PROTECTION, HMA PAVING</v>
          </cell>
          <cell r="E194" t="str">
            <v>LF</v>
          </cell>
          <cell r="I194" t="str">
            <v/>
          </cell>
          <cell r="L194">
            <v>194</v>
          </cell>
          <cell r="M194" t="str">
            <v>504290 WATER MAIN PROTECTION, HMA PAVING (LF)</v>
          </cell>
        </row>
        <row r="195">
          <cell r="A195">
            <v>504300</v>
          </cell>
          <cell r="B195" t="str">
            <v>S</v>
          </cell>
          <cell r="C195" t="str">
            <v>SP</v>
          </cell>
          <cell r="D195" t="str">
            <v>CEMENT CONCRETE GRINDING FOR BUTT JOINT, 0-2" DEPTH</v>
          </cell>
          <cell r="E195" t="str">
            <v>SY</v>
          </cell>
          <cell r="I195" t="str">
            <v/>
          </cell>
          <cell r="L195">
            <v>195</v>
          </cell>
          <cell r="M195" t="str">
            <v>504300 CEMENT CONCRETE GRINDING FOR BUTT JOINT, 0-2" DEPTH (SY)</v>
          </cell>
        </row>
        <row r="196">
          <cell r="A196">
            <v>504305</v>
          </cell>
          <cell r="B196" t="str">
            <v>S</v>
          </cell>
          <cell r="C196" t="str">
            <v>SP</v>
          </cell>
          <cell r="D196" t="str">
            <v>CEMENT CONCRETE GRINDING FOR SIDEWALK REPAIR, 0-2" DEPTH BY 6" WIDTH</v>
          </cell>
          <cell r="E196" t="str">
            <v>LF</v>
          </cell>
          <cell r="I196" t="str">
            <v/>
          </cell>
          <cell r="L196">
            <v>196</v>
          </cell>
          <cell r="M196" t="str">
            <v>504305 CEMENT CONCRETE GRINDING FOR SIDEWALK REPAIR, 0-2" DEPTH BY 6" WIDTH (LF)</v>
          </cell>
        </row>
        <row r="197">
          <cell r="A197">
            <v>504310</v>
          </cell>
          <cell r="B197" t="str">
            <v>S</v>
          </cell>
          <cell r="C197" t="str">
            <v>none</v>
          </cell>
          <cell r="D197" t="str">
            <v>CRACK SEALING</v>
          </cell>
          <cell r="E197" t="str">
            <v>LF</v>
          </cell>
          <cell r="I197" t="str">
            <v/>
          </cell>
          <cell r="L197">
            <v>197</v>
          </cell>
          <cell r="M197" t="str">
            <v>504310 CRACK SEALING (LF)</v>
          </cell>
        </row>
        <row r="198">
          <cell r="A198">
            <v>504400</v>
          </cell>
          <cell r="B198" t="str">
            <v>S</v>
          </cell>
          <cell r="C198" t="str">
            <v>none</v>
          </cell>
          <cell r="D198" t="str">
            <v>ROADWAY PREPARATION</v>
          </cell>
          <cell r="E198" t="str">
            <v>LF</v>
          </cell>
          <cell r="I198" t="str">
            <v/>
          </cell>
          <cell r="L198">
            <v>198</v>
          </cell>
          <cell r="M198" t="str">
            <v>504400 ROADWAY PREPARATION (LF)</v>
          </cell>
        </row>
        <row r="199">
          <cell r="A199">
            <v>504405</v>
          </cell>
          <cell r="B199" t="str">
            <v>S</v>
          </cell>
          <cell r="C199" t="str">
            <v>none</v>
          </cell>
          <cell r="D199" t="str">
            <v>SPEED HUMP</v>
          </cell>
          <cell r="E199" t="str">
            <v>EA</v>
          </cell>
          <cell r="L199">
            <v>199</v>
          </cell>
          <cell r="M199" t="str">
            <v>504405 SPEED HUMP (EA)</v>
          </cell>
        </row>
        <row r="200">
          <cell r="A200">
            <v>504410</v>
          </cell>
          <cell r="B200" t="str">
            <v>S</v>
          </cell>
          <cell r="C200" t="str">
            <v>none</v>
          </cell>
          <cell r="D200" t="str">
            <v>SPEED CUSHION</v>
          </cell>
          <cell r="E200" t="str">
            <v>EA</v>
          </cell>
          <cell r="G200">
            <v>1200</v>
          </cell>
          <cell r="L200">
            <v>200</v>
          </cell>
          <cell r="M200" t="str">
            <v>504410 SPEED CUSHION (EA)</v>
          </cell>
        </row>
        <row r="201">
          <cell r="A201">
            <v>505090</v>
          </cell>
          <cell r="C201" t="str">
            <v>none</v>
          </cell>
          <cell r="D201" t="str">
            <v>ROADWAY CEM CONC. VARIABLE MIXES, 6 IN</v>
          </cell>
          <cell r="E201" t="str">
            <v>SY</v>
          </cell>
          <cell r="I201" t="str">
            <v/>
          </cell>
          <cell r="L201">
            <v>201</v>
          </cell>
          <cell r="M201" t="str">
            <v>505090 ROADWAY CEM CONC. VARIABLE MIXES, 6 IN (SY)</v>
          </cell>
        </row>
        <row r="202">
          <cell r="A202">
            <v>505091</v>
          </cell>
          <cell r="C202" t="str">
            <v>none</v>
          </cell>
          <cell r="D202" t="str">
            <v>ROADWAY CEM CONC. VARIABLE MIXES, 7 IN</v>
          </cell>
          <cell r="E202" t="str">
            <v>SY</v>
          </cell>
          <cell r="I202" t="str">
            <v/>
          </cell>
          <cell r="L202">
            <v>202</v>
          </cell>
          <cell r="M202" t="str">
            <v>505091 ROADWAY CEM CONC. VARIABLE MIXES, 7 IN (SY)</v>
          </cell>
        </row>
        <row r="203">
          <cell r="A203">
            <v>505092</v>
          </cell>
          <cell r="C203" t="str">
            <v>none</v>
          </cell>
          <cell r="D203" t="str">
            <v>ROADWAY CEM CONC. VARIABLE MIXES, 8 IN</v>
          </cell>
          <cell r="E203" t="str">
            <v>SY</v>
          </cell>
          <cell r="I203" t="str">
            <v/>
          </cell>
          <cell r="L203">
            <v>203</v>
          </cell>
          <cell r="M203" t="str">
            <v>505092 ROADWAY CEM CONC. VARIABLE MIXES, 8 IN (SY)</v>
          </cell>
        </row>
        <row r="204">
          <cell r="A204">
            <v>505093</v>
          </cell>
          <cell r="B204" t="str">
            <v>S</v>
          </cell>
          <cell r="C204" t="str">
            <v>none</v>
          </cell>
          <cell r="D204" t="str">
            <v>ROADWAY CEM CONC, VARIABLE MIXES, 9 IN</v>
          </cell>
          <cell r="E204" t="str">
            <v>SY</v>
          </cell>
          <cell r="I204" t="str">
            <v/>
          </cell>
          <cell r="L204">
            <v>204</v>
          </cell>
          <cell r="M204" t="str">
            <v>505093 ROADWAY CEM CONC, VARIABLE MIXES, 9 IN (SY)</v>
          </cell>
        </row>
        <row r="205">
          <cell r="A205">
            <v>505094</v>
          </cell>
          <cell r="B205" t="str">
            <v>S</v>
          </cell>
          <cell r="C205" t="str">
            <v>none</v>
          </cell>
          <cell r="D205" t="str">
            <v>ROADWAY CEM CONC, VARIABLE MIXES, 10 IN</v>
          </cell>
          <cell r="E205" t="str">
            <v>SY</v>
          </cell>
          <cell r="I205" t="str">
            <v/>
          </cell>
          <cell r="L205">
            <v>205</v>
          </cell>
          <cell r="M205" t="str">
            <v>505094 ROADWAY CEM CONC, VARIABLE MIXES, 10 IN (SY)</v>
          </cell>
        </row>
        <row r="206">
          <cell r="A206">
            <v>505095</v>
          </cell>
          <cell r="B206" t="str">
            <v>S</v>
          </cell>
          <cell r="C206" t="str">
            <v>none</v>
          </cell>
          <cell r="D206" t="str">
            <v>ROADWAY CEM CONC, VARIABLE MIXES, 11 IN</v>
          </cell>
          <cell r="E206" t="str">
            <v>SY</v>
          </cell>
          <cell r="I206" t="str">
            <v/>
          </cell>
          <cell r="L206">
            <v>206</v>
          </cell>
          <cell r="M206" t="str">
            <v>505095 ROADWAY CEM CONC, VARIABLE MIXES, 11 IN (SY)</v>
          </cell>
        </row>
        <row r="207">
          <cell r="A207">
            <v>505096</v>
          </cell>
          <cell r="B207" t="str">
            <v>S</v>
          </cell>
          <cell r="C207" t="str">
            <v>none</v>
          </cell>
          <cell r="D207" t="str">
            <v>ROADWAY CEM CONC, VARIABLE MIXES, 12 IN</v>
          </cell>
          <cell r="E207" t="str">
            <v>SY</v>
          </cell>
          <cell r="I207" t="str">
            <v/>
          </cell>
          <cell r="L207">
            <v>207</v>
          </cell>
          <cell r="M207" t="str">
            <v>505096 ROADWAY CEM CONC, VARIABLE MIXES, 12 IN (SY)</v>
          </cell>
        </row>
        <row r="208">
          <cell r="A208">
            <v>505120</v>
          </cell>
          <cell r="C208" t="str">
            <v>none</v>
          </cell>
          <cell r="D208" t="str">
            <v>ROADWAY CEM CONC.. 6 IN</v>
          </cell>
          <cell r="E208" t="str">
            <v>SY</v>
          </cell>
          <cell r="I208" t="str">
            <v/>
          </cell>
          <cell r="L208">
            <v>208</v>
          </cell>
          <cell r="M208" t="str">
            <v>505120 ROADWAY CEM CONC.. 6 IN (SY)</v>
          </cell>
        </row>
        <row r="209">
          <cell r="A209">
            <v>505121</v>
          </cell>
          <cell r="C209" t="str">
            <v>none</v>
          </cell>
          <cell r="D209" t="str">
            <v>ROADWAY CEM CONC. 7 IN</v>
          </cell>
          <cell r="E209" t="str">
            <v>SY</v>
          </cell>
          <cell r="I209" t="str">
            <v/>
          </cell>
          <cell r="L209">
            <v>209</v>
          </cell>
          <cell r="M209" t="str">
            <v>505121 ROADWAY CEM CONC. 7 IN (SY)</v>
          </cell>
        </row>
        <row r="210">
          <cell r="A210">
            <v>505122</v>
          </cell>
          <cell r="C210" t="str">
            <v>none</v>
          </cell>
          <cell r="D210" t="str">
            <v>ROADWAY CEM CONC. 8 IN</v>
          </cell>
          <cell r="E210" t="str">
            <v>SY</v>
          </cell>
          <cell r="I210" t="str">
            <v/>
          </cell>
          <cell r="L210">
            <v>210</v>
          </cell>
          <cell r="M210" t="str">
            <v>505122 ROADWAY CEM CONC. 8 IN (SY)</v>
          </cell>
        </row>
        <row r="211">
          <cell r="A211">
            <v>505123</v>
          </cell>
          <cell r="B211" t="str">
            <v>S</v>
          </cell>
          <cell r="C211" t="str">
            <v>none</v>
          </cell>
          <cell r="D211" t="str">
            <v>ROADWAY CEM CONC. 8 IN</v>
          </cell>
          <cell r="E211" t="str">
            <v>SY</v>
          </cell>
          <cell r="I211" t="str">
            <v/>
          </cell>
          <cell r="L211">
            <v>211</v>
          </cell>
          <cell r="M211" t="str">
            <v>505123 ROADWAY CEM CONC. 8 IN (SY)</v>
          </cell>
        </row>
        <row r="212">
          <cell r="A212">
            <v>505124</v>
          </cell>
          <cell r="B212" t="str">
            <v>S</v>
          </cell>
          <cell r="C212" t="str">
            <v>none</v>
          </cell>
          <cell r="D212" t="str">
            <v>ROADWAY CEM CONC, 10 IN</v>
          </cell>
          <cell r="E212" t="str">
            <v>SY</v>
          </cell>
          <cell r="I212" t="str">
            <v/>
          </cell>
          <cell r="L212">
            <v>212</v>
          </cell>
          <cell r="M212" t="str">
            <v>505124 ROADWAY CEM CONC, 10 IN (SY)</v>
          </cell>
        </row>
        <row r="213">
          <cell r="A213">
            <v>505125</v>
          </cell>
          <cell r="B213" t="str">
            <v>S</v>
          </cell>
          <cell r="C213" t="str">
            <v>none</v>
          </cell>
          <cell r="D213" t="str">
            <v>ROADWAY CEM CONC, 11 IN</v>
          </cell>
          <cell r="E213" t="str">
            <v>SY</v>
          </cell>
          <cell r="I213" t="str">
            <v/>
          </cell>
          <cell r="L213">
            <v>213</v>
          </cell>
          <cell r="M213" t="str">
            <v>505125 ROADWAY CEM CONC, 11 IN (SY)</v>
          </cell>
        </row>
        <row r="214">
          <cell r="A214">
            <v>505126</v>
          </cell>
          <cell r="B214" t="str">
            <v>S</v>
          </cell>
          <cell r="C214" t="str">
            <v>none</v>
          </cell>
          <cell r="D214" t="str">
            <v>ROADWAY CEM CONC, 12 IN</v>
          </cell>
          <cell r="E214" t="str">
            <v>SY</v>
          </cell>
          <cell r="I214" t="str">
            <v/>
          </cell>
          <cell r="L214">
            <v>214</v>
          </cell>
          <cell r="M214" t="str">
            <v>505126 ROADWAY CEM CONC, 12 IN (SY)</v>
          </cell>
        </row>
        <row r="215">
          <cell r="A215">
            <v>505130</v>
          </cell>
          <cell r="B215" t="str">
            <v>S</v>
          </cell>
          <cell r="C215" t="str">
            <v>none</v>
          </cell>
          <cell r="D215" t="str">
            <v>ROADWAY CEM CONC, HES (24 HR), 6 IN</v>
          </cell>
          <cell r="E215" t="str">
            <v>SY</v>
          </cell>
          <cell r="I215" t="str">
            <v/>
          </cell>
          <cell r="L215">
            <v>215</v>
          </cell>
          <cell r="M215" t="str">
            <v>505130 ROADWAY CEM CONC, HES (24 HR), 6 IN (SY)</v>
          </cell>
        </row>
        <row r="216">
          <cell r="A216">
            <v>505131</v>
          </cell>
          <cell r="B216" t="str">
            <v>S</v>
          </cell>
          <cell r="C216" t="str">
            <v>none</v>
          </cell>
          <cell r="D216" t="str">
            <v>ROADWAY CEM CONC, HES (24 HR), 7 IN</v>
          </cell>
          <cell r="E216" t="str">
            <v>SY</v>
          </cell>
          <cell r="I216" t="str">
            <v/>
          </cell>
          <cell r="L216">
            <v>216</v>
          </cell>
          <cell r="M216" t="str">
            <v>505131 ROADWAY CEM CONC, HES (24 HR), 7 IN (SY)</v>
          </cell>
        </row>
        <row r="217">
          <cell r="A217">
            <v>505132</v>
          </cell>
          <cell r="B217" t="str">
            <v>S</v>
          </cell>
          <cell r="C217" t="str">
            <v>none</v>
          </cell>
          <cell r="D217" t="str">
            <v>ROADWAY CEM CONC, HES (24 HR), 8 IN</v>
          </cell>
          <cell r="E217" t="str">
            <v>SY</v>
          </cell>
          <cell r="I217" t="str">
            <v/>
          </cell>
          <cell r="L217">
            <v>217</v>
          </cell>
          <cell r="M217" t="str">
            <v>505132 ROADWAY CEM CONC, HES (24 HR), 8 IN (SY)</v>
          </cell>
        </row>
        <row r="218">
          <cell r="A218">
            <v>505133</v>
          </cell>
          <cell r="B218" t="str">
            <v>S</v>
          </cell>
          <cell r="C218" t="str">
            <v>none</v>
          </cell>
          <cell r="D218" t="str">
            <v>ROADWAY CEM CONC, HES (24 HR), 9 IN</v>
          </cell>
          <cell r="E218" t="str">
            <v>SY</v>
          </cell>
          <cell r="I218" t="str">
            <v/>
          </cell>
          <cell r="L218">
            <v>218</v>
          </cell>
          <cell r="M218" t="str">
            <v>505133 ROADWAY CEM CONC, HES (24 HR), 9 IN (SY)</v>
          </cell>
        </row>
        <row r="219">
          <cell r="A219">
            <v>505134</v>
          </cell>
          <cell r="B219" t="str">
            <v>S</v>
          </cell>
          <cell r="C219" t="str">
            <v>none</v>
          </cell>
          <cell r="D219" t="str">
            <v>ROADWAY CEM CONC, HES (24 HR), 10 IN</v>
          </cell>
          <cell r="E219" t="str">
            <v>SY</v>
          </cell>
          <cell r="I219" t="str">
            <v/>
          </cell>
          <cell r="L219">
            <v>219</v>
          </cell>
          <cell r="M219" t="str">
            <v>505134 ROADWAY CEM CONC, HES (24 HR), 10 IN (SY)</v>
          </cell>
        </row>
        <row r="220">
          <cell r="A220">
            <v>505135</v>
          </cell>
          <cell r="B220" t="str">
            <v>S</v>
          </cell>
          <cell r="C220" t="str">
            <v>none</v>
          </cell>
          <cell r="D220" t="str">
            <v>ROADWAY CEM CONC, HES (24 HR), 11 IN</v>
          </cell>
          <cell r="E220" t="str">
            <v>SY</v>
          </cell>
          <cell r="I220" t="str">
            <v/>
          </cell>
          <cell r="L220">
            <v>220</v>
          </cell>
          <cell r="M220" t="str">
            <v>505135 ROADWAY CEM CONC, HES (24 HR), 11 IN (SY)</v>
          </cell>
        </row>
        <row r="221">
          <cell r="A221">
            <v>505136</v>
          </cell>
          <cell r="B221" t="str">
            <v>S</v>
          </cell>
          <cell r="C221" t="str">
            <v>none</v>
          </cell>
          <cell r="D221" t="str">
            <v>ROADWAY CEM CONC, HES (24 HR), 12 IN</v>
          </cell>
          <cell r="E221" t="str">
            <v>SY</v>
          </cell>
          <cell r="I221" t="str">
            <v/>
          </cell>
          <cell r="L221">
            <v>221</v>
          </cell>
          <cell r="M221" t="str">
            <v>505136 ROADWAY CEM CONC, HES (24 HR), 12 IN (SY)</v>
          </cell>
        </row>
        <row r="222">
          <cell r="A222">
            <v>505143</v>
          </cell>
          <cell r="B222" t="str">
            <v>S</v>
          </cell>
          <cell r="C222" t="str">
            <v>none</v>
          </cell>
          <cell r="D222" t="str">
            <v>ROADWAY CEM CONC, HES (72 HR), 9 IN</v>
          </cell>
          <cell r="E222" t="str">
            <v>SY</v>
          </cell>
          <cell r="I222" t="str">
            <v/>
          </cell>
          <cell r="L222">
            <v>222</v>
          </cell>
          <cell r="M222" t="str">
            <v>505143 ROADWAY CEM CONC, HES (72 HR), 9 IN (SY)</v>
          </cell>
        </row>
        <row r="223">
          <cell r="A223">
            <v>505144</v>
          </cell>
          <cell r="B223" t="str">
            <v>S</v>
          </cell>
          <cell r="C223" t="str">
            <v>none</v>
          </cell>
          <cell r="D223" t="str">
            <v>ROADWAY CEM CONC, HES (72 HR), 10 IN</v>
          </cell>
          <cell r="E223" t="str">
            <v>SY</v>
          </cell>
          <cell r="I223" t="str">
            <v/>
          </cell>
          <cell r="L223">
            <v>223</v>
          </cell>
          <cell r="M223" t="str">
            <v>505144 ROADWAY CEM CONC, HES (72 HR), 10 IN (SY)</v>
          </cell>
        </row>
        <row r="224">
          <cell r="A224">
            <v>505145</v>
          </cell>
          <cell r="B224" t="str">
            <v>S</v>
          </cell>
          <cell r="C224" t="str">
            <v>none</v>
          </cell>
          <cell r="D224" t="str">
            <v>ROADWAY CEM CONC, HES (72 HR), 11 IN</v>
          </cell>
          <cell r="E224" t="str">
            <v>SY</v>
          </cell>
          <cell r="I224" t="str">
            <v/>
          </cell>
          <cell r="L224">
            <v>224</v>
          </cell>
          <cell r="M224" t="str">
            <v>505145 ROADWAY CEM CONC, HES (72 HR), 11 IN (SY)</v>
          </cell>
        </row>
        <row r="225">
          <cell r="A225">
            <v>505146</v>
          </cell>
          <cell r="B225" t="str">
            <v>S</v>
          </cell>
          <cell r="C225" t="str">
            <v>none</v>
          </cell>
          <cell r="D225" t="str">
            <v>ROADWAY CEM CONC, HES (72 HR), 12 IN</v>
          </cell>
          <cell r="E225" t="str">
            <v>SY</v>
          </cell>
          <cell r="I225" t="str">
            <v/>
          </cell>
          <cell r="L225">
            <v>225</v>
          </cell>
          <cell r="M225" t="str">
            <v>505146 ROADWAY CEM CONC, HES (72 HR), 12 IN (SY)</v>
          </cell>
        </row>
        <row r="226">
          <cell r="A226">
            <v>505150</v>
          </cell>
          <cell r="C226" t="str">
            <v>none</v>
          </cell>
          <cell r="D226" t="str">
            <v>ROADWAY CEM CONC. W/ POZZOLANS ,6 IN</v>
          </cell>
          <cell r="E226" t="str">
            <v>SY</v>
          </cell>
          <cell r="I226" t="str">
            <v/>
          </cell>
          <cell r="L226">
            <v>226</v>
          </cell>
          <cell r="M226" t="str">
            <v>505150 ROADWAY CEM CONC. W/ POZZOLANS ,6 IN (SY)</v>
          </cell>
        </row>
        <row r="227">
          <cell r="A227">
            <v>505151</v>
          </cell>
          <cell r="C227" t="str">
            <v>none</v>
          </cell>
          <cell r="D227" t="str">
            <v>ROADWAY CEM CONC, W/ POZZOLANS, 7 IN</v>
          </cell>
          <cell r="E227" t="str">
            <v>SY</v>
          </cell>
          <cell r="I227" t="str">
            <v/>
          </cell>
          <cell r="L227">
            <v>227</v>
          </cell>
          <cell r="M227" t="str">
            <v>505151 ROADWAY CEM CONC, W/ POZZOLANS, 7 IN (SY)</v>
          </cell>
        </row>
        <row r="228">
          <cell r="A228">
            <v>505152</v>
          </cell>
          <cell r="C228" t="str">
            <v>none</v>
          </cell>
          <cell r="D228" t="str">
            <v>ROADWAY CEM CONC, W/ POZZOLANS, 8 IN</v>
          </cell>
          <cell r="E228" t="str">
            <v>SY</v>
          </cell>
          <cell r="I228" t="str">
            <v/>
          </cell>
          <cell r="L228">
            <v>228</v>
          </cell>
          <cell r="M228" t="str">
            <v>505152 ROADWAY CEM CONC, W/ POZZOLANS, 8 IN (SY)</v>
          </cell>
        </row>
        <row r="229">
          <cell r="A229">
            <v>505153</v>
          </cell>
          <cell r="B229" t="str">
            <v>S</v>
          </cell>
          <cell r="C229" t="str">
            <v>none</v>
          </cell>
          <cell r="D229" t="str">
            <v>ROADWAY CEM CONC, W/ POZZOLANS, 9 IN</v>
          </cell>
          <cell r="E229" t="str">
            <v>SY</v>
          </cell>
          <cell r="I229" t="str">
            <v/>
          </cell>
          <cell r="L229">
            <v>229</v>
          </cell>
          <cell r="M229" t="str">
            <v>505153 ROADWAY CEM CONC, W/ POZZOLANS, 9 IN (SY)</v>
          </cell>
        </row>
        <row r="230">
          <cell r="A230">
            <v>505154</v>
          </cell>
          <cell r="B230" t="str">
            <v>S</v>
          </cell>
          <cell r="C230" t="str">
            <v>none</v>
          </cell>
          <cell r="D230" t="str">
            <v>ROADWAY CEM CONC, W/ POZZOLANS, 10 IN</v>
          </cell>
          <cell r="E230" t="str">
            <v>SY</v>
          </cell>
          <cell r="I230" t="str">
            <v/>
          </cell>
          <cell r="L230">
            <v>230</v>
          </cell>
          <cell r="M230" t="str">
            <v>505154 ROADWAY CEM CONC, W/ POZZOLANS, 10 IN (SY)</v>
          </cell>
        </row>
        <row r="231">
          <cell r="A231">
            <v>505155</v>
          </cell>
          <cell r="B231" t="str">
            <v>S</v>
          </cell>
          <cell r="C231" t="str">
            <v>none</v>
          </cell>
          <cell r="D231" t="str">
            <v>ROADWAY CEM CONC, W/ POZZOLANS, 11 IN</v>
          </cell>
          <cell r="E231" t="str">
            <v>SY</v>
          </cell>
          <cell r="I231" t="str">
            <v/>
          </cell>
          <cell r="L231">
            <v>231</v>
          </cell>
          <cell r="M231" t="str">
            <v>505155 ROADWAY CEM CONC, W/ POZZOLANS, 11 IN (SY)</v>
          </cell>
        </row>
        <row r="232">
          <cell r="A232">
            <v>505156</v>
          </cell>
          <cell r="B232" t="str">
            <v>S</v>
          </cell>
          <cell r="C232" t="str">
            <v>none</v>
          </cell>
          <cell r="D232" t="str">
            <v>ROADWAY CEM CONC, W/ POZZOLANS, 12 IN</v>
          </cell>
          <cell r="E232" t="str">
            <v>SY</v>
          </cell>
          <cell r="I232" t="str">
            <v/>
          </cell>
          <cell r="L232">
            <v>232</v>
          </cell>
          <cell r="M232" t="str">
            <v>505156 ROADWAY CEM CONC, W/ POZZOLANS, 12 IN (SY)</v>
          </cell>
        </row>
        <row r="233">
          <cell r="A233">
            <v>505160</v>
          </cell>
          <cell r="C233" t="str">
            <v>none</v>
          </cell>
          <cell r="D233" t="str">
            <v>ROADWAY CEM CONC BASE, W/ POZZOLANS, 6 IN</v>
          </cell>
          <cell r="E233" t="str">
            <v>SY</v>
          </cell>
          <cell r="I233" t="str">
            <v/>
          </cell>
          <cell r="L233">
            <v>233</v>
          </cell>
          <cell r="M233" t="str">
            <v>505160 ROADWAY CEM CONC BASE, W/ POZZOLANS, 6 IN (SY)</v>
          </cell>
        </row>
        <row r="234">
          <cell r="A234">
            <v>505161</v>
          </cell>
          <cell r="C234" t="str">
            <v>none</v>
          </cell>
          <cell r="D234" t="str">
            <v>ROADWAY CEM CONC BASE, W/ POZZOLANS, 7 IN</v>
          </cell>
          <cell r="E234" t="str">
            <v>SY</v>
          </cell>
          <cell r="I234" t="str">
            <v/>
          </cell>
          <cell r="L234">
            <v>234</v>
          </cell>
          <cell r="M234" t="str">
            <v>505161 ROADWAY CEM CONC BASE, W/ POZZOLANS, 7 IN (SY)</v>
          </cell>
        </row>
        <row r="235">
          <cell r="A235">
            <v>505162</v>
          </cell>
          <cell r="C235" t="str">
            <v>none</v>
          </cell>
          <cell r="D235" t="str">
            <v>ROADWAY CEM CONC BASE, W/ POZZOLANS, 8 IN</v>
          </cell>
          <cell r="E235" t="str">
            <v>SY</v>
          </cell>
          <cell r="I235" t="str">
            <v/>
          </cell>
          <cell r="L235">
            <v>235</v>
          </cell>
          <cell r="M235" t="str">
            <v>505162 ROADWAY CEM CONC BASE, W/ POZZOLANS, 8 IN (SY)</v>
          </cell>
        </row>
        <row r="236">
          <cell r="A236">
            <v>505163</v>
          </cell>
          <cell r="B236" t="str">
            <v>S</v>
          </cell>
          <cell r="C236" t="str">
            <v>none</v>
          </cell>
          <cell r="D236" t="str">
            <v>ROADWAY CEM CONC BASE, W/ POZZOLANS, 9 IN</v>
          </cell>
          <cell r="E236" t="str">
            <v>SY</v>
          </cell>
          <cell r="I236" t="str">
            <v/>
          </cell>
          <cell r="L236">
            <v>236</v>
          </cell>
          <cell r="M236" t="str">
            <v>505163 ROADWAY CEM CONC BASE, W/ POZZOLANS, 9 IN (SY)</v>
          </cell>
        </row>
        <row r="237">
          <cell r="A237">
            <v>505164</v>
          </cell>
          <cell r="B237" t="str">
            <v>S</v>
          </cell>
          <cell r="C237" t="str">
            <v>none</v>
          </cell>
          <cell r="D237" t="str">
            <v>ROADWAY CEM CONC BASE, W/ POZZOLANS, 10 IN</v>
          </cell>
          <cell r="E237" t="str">
            <v>SY</v>
          </cell>
          <cell r="I237" t="str">
            <v/>
          </cell>
          <cell r="L237">
            <v>237</v>
          </cell>
          <cell r="M237" t="str">
            <v>505164 ROADWAY CEM CONC BASE, W/ POZZOLANS, 10 IN (SY)</v>
          </cell>
        </row>
        <row r="238">
          <cell r="A238">
            <v>505165</v>
          </cell>
          <cell r="B238" t="str">
            <v>S</v>
          </cell>
          <cell r="C238" t="str">
            <v>none</v>
          </cell>
          <cell r="D238" t="str">
            <v>ROADWAY CEM CONC BASE, W/ POZZOLANS, 11 IN</v>
          </cell>
          <cell r="E238" t="str">
            <v>SY</v>
          </cell>
          <cell r="I238" t="str">
            <v/>
          </cell>
          <cell r="L238">
            <v>238</v>
          </cell>
          <cell r="M238" t="str">
            <v>505165 ROADWAY CEM CONC BASE, W/ POZZOLANS, 11 IN (SY)</v>
          </cell>
        </row>
        <row r="239">
          <cell r="A239">
            <v>505166</v>
          </cell>
          <cell r="B239" t="str">
            <v>S</v>
          </cell>
          <cell r="C239" t="str">
            <v>none</v>
          </cell>
          <cell r="D239" t="str">
            <v>ROADWAY CEM CONC BASE, W/ POZZOLANS, 12 IN</v>
          </cell>
          <cell r="E239" t="str">
            <v>SY</v>
          </cell>
          <cell r="I239" t="str">
            <v/>
          </cell>
          <cell r="L239">
            <v>239</v>
          </cell>
          <cell r="M239" t="str">
            <v>505166 ROADWAY CEM CONC BASE, W/ POZZOLANS, 12 IN (SY)</v>
          </cell>
        </row>
        <row r="240">
          <cell r="A240">
            <v>505220</v>
          </cell>
          <cell r="C240" t="str">
            <v>none</v>
          </cell>
          <cell r="D240" t="str">
            <v>ROADWAY CEM CONC BASE, 6 IN</v>
          </cell>
          <cell r="E240" t="str">
            <v>SY</v>
          </cell>
          <cell r="I240" t="str">
            <v/>
          </cell>
          <cell r="L240">
            <v>240</v>
          </cell>
          <cell r="M240" t="str">
            <v>505220 ROADWAY CEM CONC BASE, 6 IN (SY)</v>
          </cell>
        </row>
        <row r="241">
          <cell r="A241">
            <v>505221</v>
          </cell>
          <cell r="C241" t="str">
            <v>none</v>
          </cell>
          <cell r="D241" t="str">
            <v>ROADWAY CEM CONC BASE, 7 IN</v>
          </cell>
          <cell r="E241" t="str">
            <v>SY</v>
          </cell>
          <cell r="I241" t="str">
            <v/>
          </cell>
          <cell r="L241">
            <v>241</v>
          </cell>
          <cell r="M241" t="str">
            <v>505221 ROADWAY CEM CONC BASE, 7 IN (SY)</v>
          </cell>
        </row>
        <row r="242">
          <cell r="A242">
            <v>505222</v>
          </cell>
          <cell r="C242" t="str">
            <v>none</v>
          </cell>
          <cell r="D242" t="str">
            <v>ROADWAY CEM CONC BASE, 8 IN</v>
          </cell>
          <cell r="E242" t="str">
            <v>SY</v>
          </cell>
          <cell r="I242" t="str">
            <v/>
          </cell>
          <cell r="L242">
            <v>242</v>
          </cell>
          <cell r="M242" t="str">
            <v>505222 ROADWAY CEM CONC BASE, 8 IN (SY)</v>
          </cell>
        </row>
        <row r="243">
          <cell r="A243">
            <v>505223</v>
          </cell>
          <cell r="B243" t="str">
            <v>S</v>
          </cell>
          <cell r="C243" t="str">
            <v>none</v>
          </cell>
          <cell r="D243" t="str">
            <v>ROADWAY CEM CONC BASE, 9 IN</v>
          </cell>
          <cell r="E243" t="str">
            <v>SY</v>
          </cell>
          <cell r="I243" t="str">
            <v/>
          </cell>
          <cell r="L243">
            <v>243</v>
          </cell>
          <cell r="M243" t="str">
            <v>505223 ROADWAY CEM CONC BASE, 9 IN (SY)</v>
          </cell>
        </row>
        <row r="244">
          <cell r="A244">
            <v>505224</v>
          </cell>
          <cell r="B244" t="str">
            <v>S</v>
          </cell>
          <cell r="C244" t="str">
            <v>none</v>
          </cell>
          <cell r="D244" t="str">
            <v>ROADWAY CEM CONC BASE, 10 IN</v>
          </cell>
          <cell r="E244" t="str">
            <v>SY</v>
          </cell>
          <cell r="I244" t="str">
            <v/>
          </cell>
          <cell r="L244">
            <v>244</v>
          </cell>
          <cell r="M244" t="str">
            <v>505224 ROADWAY CEM CONC BASE, 10 IN (SY)</v>
          </cell>
        </row>
        <row r="245">
          <cell r="A245">
            <v>505225</v>
          </cell>
          <cell r="B245" t="str">
            <v>S</v>
          </cell>
          <cell r="C245" t="str">
            <v>none</v>
          </cell>
          <cell r="D245" t="str">
            <v>ROADWAY CEM CONC BASE, 11 IN</v>
          </cell>
          <cell r="E245" t="str">
            <v>SY</v>
          </cell>
          <cell r="I245" t="str">
            <v/>
          </cell>
          <cell r="L245">
            <v>245</v>
          </cell>
          <cell r="M245" t="str">
            <v>505225 ROADWAY CEM CONC BASE, 11 IN (SY)</v>
          </cell>
        </row>
        <row r="246">
          <cell r="A246">
            <v>505226</v>
          </cell>
          <cell r="B246" t="str">
            <v>S</v>
          </cell>
          <cell r="C246" t="str">
            <v>none</v>
          </cell>
          <cell r="D246" t="str">
            <v>ROADWAY CEM CONC BASE, 12 IN</v>
          </cell>
          <cell r="E246" t="str">
            <v>SY</v>
          </cell>
          <cell r="I246" t="str">
            <v/>
          </cell>
          <cell r="L246">
            <v>246</v>
          </cell>
          <cell r="M246" t="str">
            <v>505226 ROADWAY CEM CONC BASE, 12 IN (SY)</v>
          </cell>
        </row>
        <row r="247">
          <cell r="A247">
            <v>505260</v>
          </cell>
          <cell r="C247" t="str">
            <v>none</v>
          </cell>
          <cell r="D247" t="str">
            <v>ROADWAY CEM CONC BASE, VARIABLE MIXES, 6 IN</v>
          </cell>
          <cell r="E247" t="str">
            <v>SY</v>
          </cell>
          <cell r="I247" t="str">
            <v/>
          </cell>
          <cell r="L247">
            <v>247</v>
          </cell>
          <cell r="M247" t="str">
            <v>505260 ROADWAY CEM CONC BASE, VARIABLE MIXES, 6 IN (SY)</v>
          </cell>
        </row>
        <row r="248">
          <cell r="A248">
            <v>505261</v>
          </cell>
          <cell r="C248" t="str">
            <v>none</v>
          </cell>
          <cell r="D248" t="str">
            <v>ROADWAY CEM CONC BASE, VARIABLE MIXES, 7 IN</v>
          </cell>
          <cell r="E248" t="str">
            <v>SY</v>
          </cell>
          <cell r="I248" t="str">
            <v/>
          </cell>
          <cell r="L248">
            <v>248</v>
          </cell>
          <cell r="M248" t="str">
            <v>505261 ROADWAY CEM CONC BASE, VARIABLE MIXES, 7 IN (SY)</v>
          </cell>
        </row>
        <row r="249">
          <cell r="A249">
            <v>505262</v>
          </cell>
          <cell r="C249" t="str">
            <v>none</v>
          </cell>
          <cell r="D249" t="str">
            <v>ROADWAY CEM CONC BASE, VARIABLE MIXES, 8 IN</v>
          </cell>
          <cell r="E249" t="str">
            <v>SY</v>
          </cell>
          <cell r="I249" t="str">
            <v/>
          </cell>
          <cell r="L249">
            <v>249</v>
          </cell>
          <cell r="M249" t="str">
            <v>505262 ROADWAY CEM CONC BASE, VARIABLE MIXES, 8 IN (SY)</v>
          </cell>
        </row>
        <row r="250">
          <cell r="A250">
            <v>505263</v>
          </cell>
          <cell r="B250" t="str">
            <v>S</v>
          </cell>
          <cell r="C250" t="str">
            <v>none</v>
          </cell>
          <cell r="D250" t="str">
            <v>ROADWAY CEM CONC BASE, VARIABLE MIXES, 9 IN</v>
          </cell>
          <cell r="E250" t="str">
            <v>SY</v>
          </cell>
          <cell r="I250" t="str">
            <v/>
          </cell>
          <cell r="L250">
            <v>250</v>
          </cell>
          <cell r="M250" t="str">
            <v>505263 ROADWAY CEM CONC BASE, VARIABLE MIXES, 9 IN (SY)</v>
          </cell>
        </row>
        <row r="251">
          <cell r="A251">
            <v>505264</v>
          </cell>
          <cell r="B251" t="str">
            <v>S</v>
          </cell>
          <cell r="C251" t="str">
            <v>none</v>
          </cell>
          <cell r="D251" t="str">
            <v>ROADWAY CEM CONC BASE, VARIABLE MIXES, 10 IN</v>
          </cell>
          <cell r="E251" t="str">
            <v>SY</v>
          </cell>
          <cell r="I251" t="str">
            <v/>
          </cell>
          <cell r="L251">
            <v>251</v>
          </cell>
          <cell r="M251" t="str">
            <v>505264 ROADWAY CEM CONC BASE, VARIABLE MIXES, 10 IN (SY)</v>
          </cell>
        </row>
        <row r="252">
          <cell r="A252">
            <v>505265</v>
          </cell>
          <cell r="B252" t="str">
            <v>S</v>
          </cell>
          <cell r="C252" t="str">
            <v>none</v>
          </cell>
          <cell r="D252" t="str">
            <v>ROADWAY CEM CONC BASE, VARIABLE MIXES, 11 IN</v>
          </cell>
          <cell r="E252" t="str">
            <v>SY</v>
          </cell>
          <cell r="I252" t="str">
            <v/>
          </cell>
          <cell r="L252">
            <v>252</v>
          </cell>
          <cell r="M252" t="str">
            <v>505265 ROADWAY CEM CONC BASE, VARIABLE MIXES, 11 IN (SY)</v>
          </cell>
        </row>
        <row r="253">
          <cell r="A253">
            <v>505266</v>
          </cell>
          <cell r="B253" t="str">
            <v>S</v>
          </cell>
          <cell r="C253" t="str">
            <v>none</v>
          </cell>
          <cell r="D253" t="str">
            <v>ROADWAY CEM CONC BASE, VARIABLE MIXES, 12 IN</v>
          </cell>
          <cell r="E253" t="str">
            <v>SY</v>
          </cell>
          <cell r="I253" t="str">
            <v/>
          </cell>
          <cell r="L253">
            <v>253</v>
          </cell>
          <cell r="M253" t="str">
            <v>505266 ROADWAY CEM CONC BASE, VARIABLE MIXES, 12 IN (SY)</v>
          </cell>
        </row>
        <row r="254">
          <cell r="A254">
            <v>505280</v>
          </cell>
          <cell r="C254" t="str">
            <v>none</v>
          </cell>
          <cell r="D254" t="str">
            <v>ROADWAY CEM CONC BASE, HES (24 HR), 6 IN</v>
          </cell>
          <cell r="E254" t="str">
            <v>SY</v>
          </cell>
          <cell r="I254" t="str">
            <v/>
          </cell>
          <cell r="L254">
            <v>254</v>
          </cell>
          <cell r="M254" t="str">
            <v>505280 ROADWAY CEM CONC BASE, HES (24 HR), 6 IN (SY)</v>
          </cell>
        </row>
        <row r="255">
          <cell r="A255">
            <v>505281</v>
          </cell>
          <cell r="C255" t="str">
            <v>none</v>
          </cell>
          <cell r="D255" t="str">
            <v>ROADWAY CEM CONC BASE, HES (24 HR), 7 IN</v>
          </cell>
          <cell r="E255" t="str">
            <v>SY</v>
          </cell>
          <cell r="I255" t="str">
            <v/>
          </cell>
          <cell r="L255">
            <v>255</v>
          </cell>
          <cell r="M255" t="str">
            <v>505281 ROADWAY CEM CONC BASE, HES (24 HR), 7 IN (SY)</v>
          </cell>
        </row>
        <row r="256">
          <cell r="A256">
            <v>505282</v>
          </cell>
          <cell r="C256" t="str">
            <v>none</v>
          </cell>
          <cell r="D256" t="str">
            <v>ROADWAY CEM CONC BASE, HES (24 HR), 8 IN</v>
          </cell>
          <cell r="E256" t="str">
            <v>SY</v>
          </cell>
          <cell r="I256" t="str">
            <v/>
          </cell>
          <cell r="L256">
            <v>256</v>
          </cell>
          <cell r="M256" t="str">
            <v>505282 ROADWAY CEM CONC BASE, HES (24 HR), 8 IN (SY)</v>
          </cell>
        </row>
        <row r="257">
          <cell r="A257">
            <v>505283</v>
          </cell>
          <cell r="B257" t="str">
            <v>S</v>
          </cell>
          <cell r="C257" t="str">
            <v>none</v>
          </cell>
          <cell r="D257" t="str">
            <v>ROADWAY CEM CONC BASE, HES (24 HR), 9 IN</v>
          </cell>
          <cell r="E257" t="str">
            <v>SY</v>
          </cell>
          <cell r="I257" t="str">
            <v/>
          </cell>
          <cell r="L257">
            <v>257</v>
          </cell>
          <cell r="M257" t="str">
            <v>505283 ROADWAY CEM CONC BASE, HES (24 HR), 9 IN (SY)</v>
          </cell>
        </row>
        <row r="258">
          <cell r="A258">
            <v>505285</v>
          </cell>
          <cell r="B258" t="str">
            <v>S</v>
          </cell>
          <cell r="C258" t="str">
            <v>none</v>
          </cell>
          <cell r="D258" t="str">
            <v>ROADWAY CEM CONC BASE, HES (24 HR), 10 IN</v>
          </cell>
          <cell r="E258" t="str">
            <v>SY</v>
          </cell>
          <cell r="I258" t="str">
            <v/>
          </cell>
          <cell r="L258">
            <v>258</v>
          </cell>
          <cell r="M258" t="str">
            <v>505285 ROADWAY CEM CONC BASE, HES (24 HR), 10 IN (SY)</v>
          </cell>
        </row>
        <row r="259">
          <cell r="A259">
            <v>505287</v>
          </cell>
          <cell r="B259" t="str">
            <v>S</v>
          </cell>
          <cell r="C259" t="str">
            <v>none</v>
          </cell>
          <cell r="D259" t="str">
            <v>ROADWAY CEM CONC BASE, HES (24 HR), 11 IN</v>
          </cell>
          <cell r="E259" t="str">
            <v>SY</v>
          </cell>
          <cell r="I259" t="str">
            <v/>
          </cell>
          <cell r="L259">
            <v>259</v>
          </cell>
          <cell r="M259" t="str">
            <v>505287 ROADWAY CEM CONC BASE, HES (24 HR), 11 IN (SY)</v>
          </cell>
        </row>
        <row r="260">
          <cell r="A260">
            <v>505289</v>
          </cell>
          <cell r="B260" t="str">
            <v>S</v>
          </cell>
          <cell r="C260" t="str">
            <v>none</v>
          </cell>
          <cell r="D260" t="str">
            <v>ROADWAY CEM CONC BASE, HES (24 HR), 12 IN</v>
          </cell>
          <cell r="E260" t="str">
            <v>SY</v>
          </cell>
          <cell r="I260" t="str">
            <v/>
          </cell>
          <cell r="L260">
            <v>260</v>
          </cell>
          <cell r="M260" t="str">
            <v>505289 ROADWAY CEM CONC BASE, HES (24 HR), 12 IN (SY)</v>
          </cell>
        </row>
        <row r="261">
          <cell r="A261">
            <v>505290</v>
          </cell>
          <cell r="C261" t="str">
            <v>none</v>
          </cell>
          <cell r="D261" t="str">
            <v>ROADWAY CEM CONC BASE, HES (72 Hr),6 IN</v>
          </cell>
          <cell r="E261" t="str">
            <v>SY</v>
          </cell>
          <cell r="I261" t="str">
            <v/>
          </cell>
          <cell r="L261">
            <v>261</v>
          </cell>
          <cell r="M261" t="str">
            <v>505290 ROADWAY CEM CONC BASE, HES (72 Hr),6 IN (SY)</v>
          </cell>
        </row>
        <row r="262">
          <cell r="A262">
            <v>505291</v>
          </cell>
          <cell r="C262" t="str">
            <v>none</v>
          </cell>
          <cell r="D262" t="str">
            <v>ROADWAY CEM CONC BASE, HES (72 Hr),7 IN</v>
          </cell>
          <cell r="E262" t="str">
            <v>SY</v>
          </cell>
          <cell r="I262" t="str">
            <v/>
          </cell>
          <cell r="L262">
            <v>262</v>
          </cell>
          <cell r="M262" t="str">
            <v>505291 ROADWAY CEM CONC BASE, HES (72 Hr),7 IN (SY)</v>
          </cell>
        </row>
        <row r="263">
          <cell r="A263">
            <v>505292</v>
          </cell>
          <cell r="C263" t="str">
            <v>none</v>
          </cell>
          <cell r="D263" t="str">
            <v>ROADWAY CEM CONC BASE, HES (72 Hr),8 IN</v>
          </cell>
          <cell r="E263" t="str">
            <v>SY</v>
          </cell>
          <cell r="I263" t="str">
            <v/>
          </cell>
          <cell r="L263">
            <v>263</v>
          </cell>
          <cell r="M263" t="str">
            <v>505292 ROADWAY CEM CONC BASE, HES (72 Hr),8 IN (SY)</v>
          </cell>
        </row>
        <row r="264">
          <cell r="A264">
            <v>505293</v>
          </cell>
          <cell r="B264" t="str">
            <v>S</v>
          </cell>
          <cell r="C264" t="str">
            <v>none</v>
          </cell>
          <cell r="D264" t="str">
            <v>ROADWAY CEM CONC BASE, HES (72 HR), 9 IN</v>
          </cell>
          <cell r="E264" t="str">
            <v>SY</v>
          </cell>
          <cell r="I264" t="str">
            <v/>
          </cell>
          <cell r="L264">
            <v>264</v>
          </cell>
          <cell r="M264" t="str">
            <v>505293 ROADWAY CEM CONC BASE, HES (72 HR), 9 IN (SY)</v>
          </cell>
        </row>
        <row r="265">
          <cell r="A265">
            <v>505295</v>
          </cell>
          <cell r="B265" t="str">
            <v>S</v>
          </cell>
          <cell r="C265" t="str">
            <v>none</v>
          </cell>
          <cell r="D265" t="str">
            <v>ROADWAY CEM CONC BASE, HES (72 HR), 10 IN</v>
          </cell>
          <cell r="E265" t="str">
            <v>SY</v>
          </cell>
          <cell r="I265" t="str">
            <v/>
          </cell>
          <cell r="L265">
            <v>265</v>
          </cell>
          <cell r="M265" t="str">
            <v>505295 ROADWAY CEM CONC BASE, HES (72 HR), 10 IN (SY)</v>
          </cell>
        </row>
        <row r="266">
          <cell r="A266">
            <v>505297</v>
          </cell>
          <cell r="B266" t="str">
            <v>S</v>
          </cell>
          <cell r="C266" t="str">
            <v>none</v>
          </cell>
          <cell r="D266" t="str">
            <v>ROADWAY CEM CONC BASE, HES (72 HR), 11 IN</v>
          </cell>
          <cell r="E266" t="str">
            <v>SY</v>
          </cell>
          <cell r="I266" t="str">
            <v/>
          </cell>
          <cell r="L266">
            <v>266</v>
          </cell>
          <cell r="M266" t="str">
            <v>505297 ROADWAY CEM CONC BASE, HES (72 HR), 11 IN (SY)</v>
          </cell>
        </row>
        <row r="267">
          <cell r="A267">
            <v>505299</v>
          </cell>
          <cell r="B267" t="str">
            <v>S</v>
          </cell>
          <cell r="C267" t="str">
            <v>none</v>
          </cell>
          <cell r="D267" t="str">
            <v>ROADWAY CEM CONC BASE, HES (72 HR), 12 IN</v>
          </cell>
          <cell r="E267" t="str">
            <v>SY</v>
          </cell>
          <cell r="I267" t="str">
            <v/>
          </cell>
          <cell r="L267">
            <v>267</v>
          </cell>
          <cell r="M267" t="str">
            <v>505299 ROADWAY CEM CONC BASE, HES (72 HR), 12 IN (SY)</v>
          </cell>
        </row>
        <row r="268">
          <cell r="A268">
            <v>505310</v>
          </cell>
          <cell r="B268" t="str">
            <v>S</v>
          </cell>
          <cell r="C268" t="str">
            <v>none</v>
          </cell>
          <cell r="D268" t="str">
            <v>DOWEL BAR</v>
          </cell>
          <cell r="E268" t="str">
            <v>EA</v>
          </cell>
          <cell r="I268" t="str">
            <v/>
          </cell>
          <cell r="L268">
            <v>268</v>
          </cell>
          <cell r="M268" t="str">
            <v>505310 DOWEL BAR (EA)</v>
          </cell>
        </row>
        <row r="269">
          <cell r="A269">
            <v>505315</v>
          </cell>
          <cell r="B269" t="str">
            <v>S</v>
          </cell>
          <cell r="C269" t="str">
            <v>none</v>
          </cell>
          <cell r="D269" t="str">
            <v>TIE BAR WITH DRILL HOLE</v>
          </cell>
          <cell r="E269" t="str">
            <v>EA</v>
          </cell>
          <cell r="I269" t="str">
            <v/>
          </cell>
          <cell r="L269">
            <v>269</v>
          </cell>
          <cell r="M269" t="str">
            <v>505315 TIE BAR WITH DRILL HOLE (EA)</v>
          </cell>
        </row>
        <row r="270">
          <cell r="A270">
            <v>505320</v>
          </cell>
          <cell r="B270" t="str">
            <v>S</v>
          </cell>
          <cell r="C270" t="str">
            <v>none</v>
          </cell>
          <cell r="D270" t="str">
            <v>CEM CONC COMPLIANCE ADJUSTMENT</v>
          </cell>
          <cell r="E270" t="str">
            <v>CALC</v>
          </cell>
          <cell r="I270">
            <v>1</v>
          </cell>
          <cell r="L270">
            <v>270</v>
          </cell>
          <cell r="M270" t="str">
            <v>505320 CEM CONC COMPLIANCE ADJUSTMENT (CALC)</v>
          </cell>
        </row>
        <row r="271">
          <cell r="A271">
            <v>505325</v>
          </cell>
          <cell r="B271" t="str">
            <v>S</v>
          </cell>
          <cell r="C271" t="str">
            <v>SP</v>
          </cell>
          <cell r="D271" t="str">
            <v>PORTLAND CEM REDUCTION INCENTIVE/DISINCENTIVE ADJUSTMENT - ROADWAY</v>
          </cell>
          <cell r="E271" t="str">
            <v>CALC</v>
          </cell>
          <cell r="I271">
            <v>1</v>
          </cell>
          <cell r="K271" t="str">
            <v>GSP needed</v>
          </cell>
          <cell r="L271">
            <v>271</v>
          </cell>
          <cell r="M271" t="str">
            <v>505325 PORTLAND CEM REDUCTION INCENTIVE/DISINCENTIVE ADJUSTMENT - ROADWAY (CALC)</v>
          </cell>
        </row>
        <row r="272">
          <cell r="A272">
            <v>505330</v>
          </cell>
          <cell r="C272" t="str">
            <v>SP</v>
          </cell>
          <cell r="D272" t="str">
            <v>PATTERNED CEM CONC TREATMENT, ROADWAY PATTERNED</v>
          </cell>
          <cell r="E272" t="str">
            <v>SY</v>
          </cell>
          <cell r="I272" t="str">
            <v/>
          </cell>
          <cell r="K272" t="str">
            <v>Need specs and detail for this</v>
          </cell>
          <cell r="L272">
            <v>272</v>
          </cell>
          <cell r="M272" t="str">
            <v>505330 PATTERNED CEM CONC TREATMENT, ROADWAY PATTERNED (SY)</v>
          </cell>
        </row>
        <row r="273">
          <cell r="A273">
            <v>505335</v>
          </cell>
          <cell r="C273" t="str">
            <v>SP</v>
          </cell>
          <cell r="D273" t="str">
            <v>PATTERNED CEM CONC TREATMENT, ROADWAY RUNNING BOND USED BRICK</v>
          </cell>
          <cell r="E273" t="str">
            <v>SY</v>
          </cell>
          <cell r="I273" t="str">
            <v/>
          </cell>
          <cell r="K273" t="str">
            <v>Need specs and detail for this</v>
          </cell>
          <cell r="L273">
            <v>273</v>
          </cell>
          <cell r="M273" t="str">
            <v>505335 PATTERNED CEM CONC TREATMENT, ROADWAY RUNNING BOND USED BRICK (SY)</v>
          </cell>
        </row>
        <row r="274">
          <cell r="A274">
            <v>506005</v>
          </cell>
          <cell r="B274" t="str">
            <v>S</v>
          </cell>
          <cell r="C274" t="str">
            <v>none</v>
          </cell>
          <cell r="D274" t="str">
            <v>PERVIOUS CONCRETE SIDEWALK</v>
          </cell>
          <cell r="E274" t="str">
            <v>SY</v>
          </cell>
          <cell r="I274" t="str">
            <v/>
          </cell>
          <cell r="L274">
            <v>274</v>
          </cell>
          <cell r="M274" t="str">
            <v>506005 PERVIOUS CONCRETE SIDEWALK (SY)</v>
          </cell>
        </row>
        <row r="275">
          <cell r="A275">
            <v>506010</v>
          </cell>
          <cell r="B275" t="str">
            <v>S</v>
          </cell>
          <cell r="C275" t="str">
            <v>none</v>
          </cell>
          <cell r="D275" t="str">
            <v>PERVIOUS CONCRETE PAVEMENT</v>
          </cell>
          <cell r="E275" t="str">
            <v>SY</v>
          </cell>
          <cell r="I275" t="str">
            <v/>
          </cell>
          <cell r="L275">
            <v>275</v>
          </cell>
          <cell r="M275" t="str">
            <v>506010 PERVIOUS CONCRETE PAVEMENT (SY)</v>
          </cell>
        </row>
        <row r="276">
          <cell r="A276">
            <v>602005</v>
          </cell>
          <cell r="B276" t="str">
            <v>S</v>
          </cell>
          <cell r="C276" t="str">
            <v>none</v>
          </cell>
          <cell r="D276" t="str">
            <v>CONCRETE CL 3600 FOR APPROACH SLAB AND CURB</v>
          </cell>
          <cell r="E276" t="str">
            <v>CY</v>
          </cell>
          <cell r="I276" t="str">
            <v/>
          </cell>
          <cell r="L276">
            <v>276</v>
          </cell>
          <cell r="M276" t="str">
            <v>602005 CONCRETE CL 3600 FOR APPROACH SLAB AND CURB (CY)</v>
          </cell>
        </row>
        <row r="277">
          <cell r="A277">
            <v>602050</v>
          </cell>
          <cell r="B277" t="str">
            <v>S</v>
          </cell>
          <cell r="C277" t="str">
            <v>none</v>
          </cell>
          <cell r="D277" t="str">
            <v>CONCRETE CL 4000 FOR ABUTMENTS AND WINGWALLS</v>
          </cell>
          <cell r="E277" t="str">
            <v>CY</v>
          </cell>
          <cell r="I277" t="str">
            <v/>
          </cell>
          <cell r="L277">
            <v>277</v>
          </cell>
          <cell r="M277" t="str">
            <v>602050 CONCRETE CL 4000 FOR ABUTMENTS AND WINGWALLS (CY)</v>
          </cell>
        </row>
        <row r="278">
          <cell r="A278">
            <v>602055</v>
          </cell>
          <cell r="B278" t="str">
            <v>S</v>
          </cell>
          <cell r="C278" t="str">
            <v>none</v>
          </cell>
          <cell r="D278" t="str">
            <v>CONCRETE CL 4000 FOR APPROACH SLAB</v>
          </cell>
          <cell r="E278" t="str">
            <v>CY</v>
          </cell>
          <cell r="I278" t="str">
            <v/>
          </cell>
          <cell r="L278">
            <v>278</v>
          </cell>
          <cell r="M278" t="str">
            <v>602055 CONCRETE CL 4000 FOR APPROACH SLAB (CY)</v>
          </cell>
        </row>
        <row r="279">
          <cell r="A279">
            <v>602060</v>
          </cell>
          <cell r="B279" t="str">
            <v>S</v>
          </cell>
          <cell r="C279" t="str">
            <v>none</v>
          </cell>
          <cell r="D279" t="str">
            <v>CONCRETE CL 4000 FOR BARRIER CURB</v>
          </cell>
          <cell r="E279" t="str">
            <v>CY</v>
          </cell>
          <cell r="I279" t="str">
            <v/>
          </cell>
          <cell r="L279">
            <v>279</v>
          </cell>
          <cell r="M279" t="str">
            <v>602060 CONCRETE CL 4000 FOR BARRIER CURB (CY)</v>
          </cell>
        </row>
        <row r="280">
          <cell r="A280">
            <v>602065</v>
          </cell>
          <cell r="B280" t="str">
            <v>S</v>
          </cell>
          <cell r="C280" t="str">
            <v>none</v>
          </cell>
          <cell r="D280" t="str">
            <v>CONCRETE CL 4000 FOR BENT</v>
          </cell>
          <cell r="E280" t="str">
            <v>CY</v>
          </cell>
          <cell r="I280" t="str">
            <v/>
          </cell>
          <cell r="L280">
            <v>280</v>
          </cell>
          <cell r="M280" t="str">
            <v>602065 CONCRETE CL 4000 FOR BENT (CY)</v>
          </cell>
        </row>
        <row r="281">
          <cell r="A281">
            <v>602070</v>
          </cell>
          <cell r="B281" t="str">
            <v>S</v>
          </cell>
          <cell r="C281" t="str">
            <v>none</v>
          </cell>
          <cell r="D281" t="str">
            <v>CONCRETE CL 4000 FOR CAP BEAM</v>
          </cell>
          <cell r="E281" t="str">
            <v>CY</v>
          </cell>
          <cell r="I281" t="str">
            <v/>
          </cell>
          <cell r="L281">
            <v>281</v>
          </cell>
          <cell r="M281" t="str">
            <v>602070 CONCRETE CL 4000 FOR CAP BEAM (CY)</v>
          </cell>
        </row>
        <row r="282">
          <cell r="A282">
            <v>602080</v>
          </cell>
          <cell r="B282" t="str">
            <v>S</v>
          </cell>
          <cell r="C282" t="str">
            <v>none</v>
          </cell>
          <cell r="D282" t="str">
            <v>CONCRETE CL 4000 FOR COLUMNS</v>
          </cell>
          <cell r="E282" t="str">
            <v>CY</v>
          </cell>
          <cell r="I282" t="str">
            <v/>
          </cell>
          <cell r="L282">
            <v>282</v>
          </cell>
          <cell r="M282" t="str">
            <v>602080 CONCRETE CL 4000 FOR COLUMNS (CY)</v>
          </cell>
        </row>
        <row r="283">
          <cell r="A283">
            <v>602085</v>
          </cell>
          <cell r="B283" t="str">
            <v>S</v>
          </cell>
          <cell r="C283" t="str">
            <v>none</v>
          </cell>
          <cell r="D283" t="str">
            <v>CONCRETE CL 4000 FOR CROSS BEAMS</v>
          </cell>
          <cell r="E283" t="str">
            <v>CY</v>
          </cell>
          <cell r="I283" t="str">
            <v/>
          </cell>
          <cell r="L283">
            <v>283</v>
          </cell>
          <cell r="M283" t="str">
            <v>602085 CONCRETE CL 4000 FOR CROSS BEAMS (CY)</v>
          </cell>
        </row>
        <row r="284">
          <cell r="A284">
            <v>602090</v>
          </cell>
          <cell r="B284" t="str">
            <v>S</v>
          </cell>
          <cell r="C284" t="str">
            <v>none</v>
          </cell>
          <cell r="D284" t="str">
            <v>CONCRETE CL 4000 FOR FOOTINGS</v>
          </cell>
          <cell r="E284" t="str">
            <v>CY</v>
          </cell>
          <cell r="I284" t="str">
            <v/>
          </cell>
          <cell r="L284">
            <v>284</v>
          </cell>
          <cell r="M284" t="str">
            <v>602090 CONCRETE CL 4000 FOR FOOTINGS (CY)</v>
          </cell>
        </row>
        <row r="285">
          <cell r="A285">
            <v>602100</v>
          </cell>
          <cell r="C285" t="str">
            <v>none</v>
          </cell>
          <cell r="D285" t="str">
            <v>CONCRETE CL 4000</v>
          </cell>
          <cell r="E285" t="str">
            <v>CY</v>
          </cell>
          <cell r="I285" t="str">
            <v/>
          </cell>
          <cell r="L285">
            <v>285</v>
          </cell>
          <cell r="M285" t="str">
            <v>602100 CONCRETE CL 4000 (CY)</v>
          </cell>
        </row>
        <row r="286">
          <cell r="A286">
            <v>602125</v>
          </cell>
          <cell r="B286" t="str">
            <v>S</v>
          </cell>
          <cell r="C286" t="str">
            <v>none</v>
          </cell>
          <cell r="D286" t="str">
            <v>CONCRETE CL 4000 FOR REINF CONC SIDEWALK</v>
          </cell>
          <cell r="E286" t="str">
            <v>CY</v>
          </cell>
          <cell r="I286" t="str">
            <v/>
          </cell>
          <cell r="L286">
            <v>286</v>
          </cell>
          <cell r="M286" t="str">
            <v>602125 CONCRETE CL 4000 FOR REINF CONC SIDEWALK (CY)</v>
          </cell>
        </row>
        <row r="287">
          <cell r="A287">
            <v>602130</v>
          </cell>
          <cell r="B287" t="str">
            <v>S</v>
          </cell>
          <cell r="C287" t="str">
            <v>none</v>
          </cell>
          <cell r="D287" t="str">
            <v>CONCRETE CL 4000 FOR RETAINING WALL</v>
          </cell>
          <cell r="E287" t="str">
            <v>CY</v>
          </cell>
          <cell r="I287" t="str">
            <v/>
          </cell>
          <cell r="L287">
            <v>287</v>
          </cell>
          <cell r="M287" t="str">
            <v>602130 CONCRETE CL 4000 FOR RETAINING WALL (CY)</v>
          </cell>
        </row>
        <row r="288">
          <cell r="A288">
            <v>602205</v>
          </cell>
          <cell r="B288" t="str">
            <v>S</v>
          </cell>
          <cell r="C288" t="str">
            <v>none</v>
          </cell>
          <cell r="D288" t="str">
            <v>CONCRETE CL 3000 FOR RETAINING WALL</v>
          </cell>
          <cell r="E288" t="str">
            <v>CY</v>
          </cell>
          <cell r="I288" t="str">
            <v/>
          </cell>
          <cell r="L288">
            <v>288</v>
          </cell>
          <cell r="M288" t="str">
            <v>602205 CONCRETE CL 3000 FOR RETAINING WALL (CY)</v>
          </cell>
        </row>
        <row r="289">
          <cell r="A289">
            <v>602210</v>
          </cell>
          <cell r="B289" t="str">
            <v>S</v>
          </cell>
          <cell r="C289" t="str">
            <v>none</v>
          </cell>
          <cell r="D289" t="str">
            <v>CONCRETE CL 3000 FOR RETAINING WALL FOOTINGS</v>
          </cell>
          <cell r="E289" t="str">
            <v>CY</v>
          </cell>
          <cell r="I289" t="str">
            <v/>
          </cell>
          <cell r="L289">
            <v>289</v>
          </cell>
          <cell r="M289" t="str">
            <v>602210 CONCRETE CL 3000 FOR RETAINING WALL FOOTINGS (CY)</v>
          </cell>
        </row>
        <row r="290">
          <cell r="A290">
            <v>602260</v>
          </cell>
          <cell r="B290" t="str">
            <v>S</v>
          </cell>
          <cell r="C290" t="str">
            <v>none</v>
          </cell>
          <cell r="D290" t="str">
            <v>COMMERCIAL CONCRETE</v>
          </cell>
          <cell r="E290" t="str">
            <v>CY</v>
          </cell>
          <cell r="I290" t="str">
            <v/>
          </cell>
          <cell r="L290">
            <v>290</v>
          </cell>
          <cell r="M290" t="str">
            <v>602260 COMMERCIAL CONCRETE (CY)</v>
          </cell>
        </row>
        <row r="291">
          <cell r="A291">
            <v>602265</v>
          </cell>
          <cell r="B291" t="str">
            <v>S</v>
          </cell>
          <cell r="C291" t="str">
            <v>none</v>
          </cell>
          <cell r="D291" t="str">
            <v>LEAN CONCRETE</v>
          </cell>
          <cell r="E291" t="str">
            <v>CY</v>
          </cell>
          <cell r="I291" t="str">
            <v/>
          </cell>
          <cell r="L291">
            <v>291</v>
          </cell>
          <cell r="M291" t="str">
            <v>602265 LEAN CONCRETE (CY)</v>
          </cell>
        </row>
        <row r="292">
          <cell r="A292">
            <v>602350</v>
          </cell>
          <cell r="B292" t="str">
            <v>S</v>
          </cell>
          <cell r="C292" t="str">
            <v>none</v>
          </cell>
          <cell r="D292" t="str">
            <v>STEEL REINFORCING BAR</v>
          </cell>
          <cell r="E292" t="str">
            <v>LB</v>
          </cell>
          <cell r="I292" t="str">
            <v/>
          </cell>
          <cell r="L292">
            <v>292</v>
          </cell>
          <cell r="M292" t="str">
            <v>602350 STEEL REINFORCING BAR (LB)</v>
          </cell>
        </row>
        <row r="293">
          <cell r="A293">
            <v>602355</v>
          </cell>
          <cell r="B293" t="str">
            <v>S</v>
          </cell>
          <cell r="C293" t="str">
            <v>none</v>
          </cell>
          <cell r="D293" t="str">
            <v>EPOXY COATED STEEL REINFORCING BAR</v>
          </cell>
          <cell r="E293" t="str">
            <v>LB</v>
          </cell>
          <cell r="I293" t="str">
            <v/>
          </cell>
          <cell r="L293">
            <v>293</v>
          </cell>
          <cell r="M293" t="str">
            <v>602355 EPOXY COATED STEEL REINFORCING BAR (LB)</v>
          </cell>
        </row>
        <row r="294">
          <cell r="A294">
            <v>602360</v>
          </cell>
          <cell r="B294" t="str">
            <v>S</v>
          </cell>
          <cell r="C294" t="str">
            <v>none</v>
          </cell>
          <cell r="D294" t="str">
            <v>SUPERSTRUCTURE</v>
          </cell>
          <cell r="E294" t="str">
            <v>LS</v>
          </cell>
          <cell r="I294" t="str">
            <v/>
          </cell>
          <cell r="L294">
            <v>294</v>
          </cell>
          <cell r="M294" t="str">
            <v>602360 SUPERSTRUCTURE (LS)</v>
          </cell>
        </row>
        <row r="295">
          <cell r="A295">
            <v>602362</v>
          </cell>
          <cell r="B295" t="str">
            <v>S</v>
          </cell>
          <cell r="C295" t="str">
            <v>none</v>
          </cell>
          <cell r="D295" t="str">
            <v>SUPERSTRUCTURE W/ ___ MIN. POZZOLANS</v>
          </cell>
          <cell r="E295" t="str">
            <v>LS</v>
          </cell>
          <cell r="I295" t="str">
            <v/>
          </cell>
          <cell r="L295">
            <v>295</v>
          </cell>
          <cell r="M295" t="str">
            <v>602362 SUPERSTRUCTURE W/ ___ MIN. POZZOLANS (LS)</v>
          </cell>
        </row>
        <row r="296">
          <cell r="A296">
            <v>602364</v>
          </cell>
          <cell r="B296" t="str">
            <v>S</v>
          </cell>
          <cell r="C296" t="str">
            <v>none</v>
          </cell>
          <cell r="D296" t="str">
            <v>BRIDGE APPROACH SLAB</v>
          </cell>
          <cell r="E296" t="str">
            <v>SY</v>
          </cell>
          <cell r="I296" t="str">
            <v/>
          </cell>
          <cell r="L296">
            <v>296</v>
          </cell>
          <cell r="M296" t="str">
            <v>602364 BRIDGE APPROACH SLAB (SY)</v>
          </cell>
        </row>
        <row r="297">
          <cell r="A297">
            <v>602366</v>
          </cell>
          <cell r="B297" t="str">
            <v>S</v>
          </cell>
          <cell r="C297" t="str">
            <v>none</v>
          </cell>
          <cell r="D297" t="str">
            <v>BRIDGE APPROACH SLAB W/ ___ MIN POZZOLANS</v>
          </cell>
          <cell r="E297" t="str">
            <v>SY</v>
          </cell>
          <cell r="I297" t="str">
            <v/>
          </cell>
          <cell r="L297">
            <v>297</v>
          </cell>
          <cell r="M297" t="str">
            <v>602366 BRIDGE APPROACH SLAB W/ ___ MIN POZZOLANS (SY)</v>
          </cell>
        </row>
        <row r="298">
          <cell r="A298">
            <v>602405</v>
          </cell>
          <cell r="B298" t="str">
            <v>S</v>
          </cell>
          <cell r="C298" t="str">
            <v>none</v>
          </cell>
          <cell r="D298" t="str">
            <v>GRAVEL BACKFILL FOR FOUNDATION CLASS A</v>
          </cell>
          <cell r="E298" t="str">
            <v>CY</v>
          </cell>
          <cell r="I298" t="str">
            <v/>
          </cell>
          <cell r="L298">
            <v>298</v>
          </cell>
          <cell r="M298" t="str">
            <v>602405 GRAVEL BACKFILL FOR FOUNDATION CLASS A (CY)</v>
          </cell>
        </row>
        <row r="299">
          <cell r="A299">
            <v>602410</v>
          </cell>
          <cell r="B299" t="str">
            <v>S</v>
          </cell>
          <cell r="C299" t="str">
            <v>none</v>
          </cell>
          <cell r="D299" t="str">
            <v>GRAVEL BACKFILL FOR FOUNDATION CLASS B</v>
          </cell>
          <cell r="E299" t="str">
            <v>CY</v>
          </cell>
          <cell r="I299" t="str">
            <v/>
          </cell>
          <cell r="L299">
            <v>299</v>
          </cell>
          <cell r="M299" t="str">
            <v>602410 GRAVEL BACKFILL FOR FOUNDATION CLASS B (CY)</v>
          </cell>
        </row>
        <row r="300">
          <cell r="A300">
            <v>602420</v>
          </cell>
          <cell r="B300" t="str">
            <v>S</v>
          </cell>
          <cell r="C300" t="str">
            <v>none</v>
          </cell>
          <cell r="D300" t="str">
            <v>GRAVEL BACKFILL FOR WALL</v>
          </cell>
          <cell r="E300" t="str">
            <v>CY</v>
          </cell>
          <cell r="I300" t="str">
            <v/>
          </cell>
          <cell r="L300">
            <v>300</v>
          </cell>
          <cell r="M300" t="str">
            <v>602420 GRAVEL BACKFILL FOR WALL (CY)</v>
          </cell>
        </row>
        <row r="301">
          <cell r="A301">
            <v>602450</v>
          </cell>
          <cell r="B301" t="str">
            <v>S</v>
          </cell>
          <cell r="C301" t="str">
            <v>none</v>
          </cell>
          <cell r="D301" t="str">
            <v>DEFICIENT STRENGTH CONC PRICE ADJUSTMENT</v>
          </cell>
          <cell r="E301" t="str">
            <v>CALC</v>
          </cell>
          <cell r="I301">
            <v>1</v>
          </cell>
          <cell r="L301">
            <v>301</v>
          </cell>
          <cell r="M301" t="str">
            <v>602450 DEFICIENT STRENGTH CONC PRICE ADJUSTMENT (CALC)</v>
          </cell>
        </row>
        <row r="302">
          <cell r="A302">
            <v>602459</v>
          </cell>
          <cell r="B302" t="str">
            <v>S</v>
          </cell>
          <cell r="C302" t="str">
            <v>none</v>
          </cell>
          <cell r="D302" t="str">
            <v>EXPOSED AGGREGATE CEM CONC TREATMENT</v>
          </cell>
          <cell r="E302" t="str">
            <v>SY</v>
          </cell>
          <cell r="I302" t="str">
            <v/>
          </cell>
          <cell r="L302">
            <v>302</v>
          </cell>
          <cell r="M302" t="str">
            <v>602459 EXPOSED AGGREGATE CEM CONC TREATMENT (SY)</v>
          </cell>
        </row>
        <row r="303">
          <cell r="A303">
            <v>602600</v>
          </cell>
          <cell r="B303" t="str">
            <v>S</v>
          </cell>
          <cell r="C303" t="str">
            <v>SP</v>
          </cell>
          <cell r="D303" t="str">
            <v>PORTLAND CEMENT REDUCTION INCENTIVE/DISINCENTIVE ADJUSTMENT - STRUCTURES</v>
          </cell>
          <cell r="E303" t="str">
            <v>CALC</v>
          </cell>
          <cell r="I303">
            <v>1</v>
          </cell>
          <cell r="K303" t="str">
            <v>GSP needed</v>
          </cell>
          <cell r="L303">
            <v>303</v>
          </cell>
          <cell r="M303" t="str">
            <v>602600 PORTLAND CEMENT REDUCTION INCENTIVE/DISINCENTIVE ADJUSTMENT - STRUCTURES (CALC)</v>
          </cell>
        </row>
        <row r="304">
          <cell r="A304">
            <v>603010</v>
          </cell>
          <cell r="B304" t="str">
            <v>S</v>
          </cell>
          <cell r="C304" t="str">
            <v>none</v>
          </cell>
          <cell r="D304" t="str">
            <v>STRUCTURAL CARBON STEEL</v>
          </cell>
          <cell r="E304" t="str">
            <v>LB</v>
          </cell>
          <cell r="I304" t="str">
            <v/>
          </cell>
          <cell r="L304">
            <v>304</v>
          </cell>
          <cell r="M304" t="str">
            <v>603010 STRUCTURAL CARBON STEEL (LB)</v>
          </cell>
        </row>
        <row r="305">
          <cell r="A305">
            <v>603020</v>
          </cell>
          <cell r="B305" t="str">
            <v>S</v>
          </cell>
          <cell r="C305" t="str">
            <v>none</v>
          </cell>
          <cell r="D305" t="str">
            <v>STRUCTURAL LOW ALLOY STEEL</v>
          </cell>
          <cell r="E305" t="str">
            <v>LB</v>
          </cell>
          <cell r="I305" t="str">
            <v/>
          </cell>
          <cell r="L305">
            <v>305</v>
          </cell>
          <cell r="M305" t="str">
            <v>603020 STRUCTURAL LOW ALLOY STEEL (LB)</v>
          </cell>
        </row>
        <row r="306">
          <cell r="A306">
            <v>603030</v>
          </cell>
          <cell r="B306" t="str">
            <v>S</v>
          </cell>
          <cell r="C306" t="str">
            <v>none</v>
          </cell>
          <cell r="D306" t="str">
            <v>STRUCTURAL HIGH STRENGTH STEEL</v>
          </cell>
          <cell r="E306" t="str">
            <v>LB</v>
          </cell>
          <cell r="I306" t="str">
            <v/>
          </cell>
          <cell r="L306">
            <v>306</v>
          </cell>
          <cell r="M306" t="str">
            <v>603030 STRUCTURAL HIGH STRENGTH STEEL (LB)</v>
          </cell>
        </row>
        <row r="307">
          <cell r="A307">
            <v>605010</v>
          </cell>
          <cell r="B307" t="str">
            <v>S</v>
          </cell>
          <cell r="C307" t="str">
            <v>none</v>
          </cell>
          <cell r="D307" t="str">
            <v>FURNISHING AND DRIVING (TYPE) TEST PILE</v>
          </cell>
          <cell r="E307" t="str">
            <v>EA</v>
          </cell>
          <cell r="I307" t="str">
            <v/>
          </cell>
          <cell r="L307">
            <v>307</v>
          </cell>
          <cell r="M307" t="str">
            <v>605010 FURNISHING AND DRIVING (TYPE) TEST PILE (EA)</v>
          </cell>
        </row>
        <row r="308">
          <cell r="A308">
            <v>605020</v>
          </cell>
          <cell r="B308" t="str">
            <v>S</v>
          </cell>
          <cell r="C308" t="str">
            <v>none</v>
          </cell>
          <cell r="D308" t="str">
            <v>DRIVING TIMBER PILE</v>
          </cell>
          <cell r="E308" t="str">
            <v>EA</v>
          </cell>
          <cell r="I308" t="str">
            <v/>
          </cell>
          <cell r="L308">
            <v>308</v>
          </cell>
          <cell r="M308" t="str">
            <v>605020 DRIVING TIMBER PILE (EA)</v>
          </cell>
        </row>
        <row r="309">
          <cell r="A309">
            <v>605030</v>
          </cell>
          <cell r="B309" t="str">
            <v>S</v>
          </cell>
          <cell r="C309" t="str">
            <v>none</v>
          </cell>
          <cell r="D309" t="str">
            <v>DRIVING CONCRETE PILE, (SIZE)</v>
          </cell>
          <cell r="E309" t="str">
            <v>EA</v>
          </cell>
          <cell r="I309" t="str">
            <v/>
          </cell>
          <cell r="L309">
            <v>309</v>
          </cell>
          <cell r="M309" t="str">
            <v>605030 DRIVING CONCRETE PILE, (SIZE) (EA)</v>
          </cell>
        </row>
        <row r="310">
          <cell r="A310">
            <v>605040</v>
          </cell>
          <cell r="B310" t="str">
            <v>S</v>
          </cell>
          <cell r="C310" t="str">
            <v>none</v>
          </cell>
          <cell r="D310" t="str">
            <v>DRIVING STEEL PILE</v>
          </cell>
          <cell r="E310" t="str">
            <v>EA</v>
          </cell>
          <cell r="I310" t="str">
            <v/>
          </cell>
          <cell r="L310">
            <v>310</v>
          </cell>
          <cell r="M310" t="str">
            <v>605040 DRIVING STEEL PILE (EA)</v>
          </cell>
        </row>
        <row r="311">
          <cell r="A311">
            <v>605070</v>
          </cell>
          <cell r="B311" t="str">
            <v>S</v>
          </cell>
          <cell r="C311" t="str">
            <v>none</v>
          </cell>
          <cell r="D311" t="str">
            <v>FURNISHING STEEL PILES</v>
          </cell>
          <cell r="E311" t="str">
            <v>LF</v>
          </cell>
          <cell r="I311" t="str">
            <v/>
          </cell>
          <cell r="L311">
            <v>311</v>
          </cell>
          <cell r="M311" t="str">
            <v>605070 FURNISHING STEEL PILES (LF)</v>
          </cell>
        </row>
        <row r="312">
          <cell r="A312">
            <v>605080</v>
          </cell>
          <cell r="B312" t="str">
            <v>S</v>
          </cell>
          <cell r="C312" t="str">
            <v>none</v>
          </cell>
          <cell r="D312" t="str">
            <v>PRECAST CONCRETE PILE BUILDUP</v>
          </cell>
          <cell r="E312" t="str">
            <v>EA</v>
          </cell>
          <cell r="I312" t="str">
            <v/>
          </cell>
          <cell r="L312">
            <v>312</v>
          </cell>
          <cell r="M312" t="str">
            <v>605080 PRECAST CONCRETE PILE BUILDUP (EA)</v>
          </cell>
        </row>
        <row r="313">
          <cell r="A313">
            <v>605901</v>
          </cell>
          <cell r="B313" t="str">
            <v>S</v>
          </cell>
          <cell r="C313" t="str">
            <v>SP</v>
          </cell>
          <cell r="D313" t="str">
            <v>PRECAST CONCRETE LAGGING WALL</v>
          </cell>
          <cell r="E313" t="str">
            <v>SF</v>
          </cell>
          <cell r="G313">
            <v>220</v>
          </cell>
          <cell r="I313" t="str">
            <v/>
          </cell>
          <cell r="L313">
            <v>312</v>
          </cell>
          <cell r="M313" t="str">
            <v>605901 PRECAST CONCRETE LAGGING WALL (SF)</v>
          </cell>
        </row>
        <row r="314">
          <cell r="A314">
            <v>606010</v>
          </cell>
          <cell r="B314" t="str">
            <v>S</v>
          </cell>
          <cell r="C314" t="str">
            <v>none</v>
          </cell>
          <cell r="D314" t="str">
            <v>BRIDGE RAILING, (TYPE)</v>
          </cell>
          <cell r="E314" t="str">
            <v>LF</v>
          </cell>
          <cell r="I314" t="str">
            <v/>
          </cell>
          <cell r="L314">
            <v>313</v>
          </cell>
          <cell r="M314" t="str">
            <v>606010 BRIDGE RAILING, (TYPE) (LF)</v>
          </cell>
        </row>
        <row r="315">
          <cell r="A315">
            <v>606030</v>
          </cell>
          <cell r="B315" t="str">
            <v>S</v>
          </cell>
          <cell r="C315" t="str">
            <v>none</v>
          </cell>
          <cell r="D315" t="str">
            <v>METAL RAILING, PEDESTRIAN</v>
          </cell>
          <cell r="E315" t="str">
            <v>LF</v>
          </cell>
          <cell r="I315" t="str">
            <v/>
          </cell>
          <cell r="L315">
            <v>314</v>
          </cell>
          <cell r="M315" t="str">
            <v>606030 METAL RAILING, PEDESTRIAN (LF)</v>
          </cell>
        </row>
        <row r="316">
          <cell r="A316">
            <v>607010</v>
          </cell>
          <cell r="B316" t="str">
            <v>S</v>
          </cell>
          <cell r="C316" t="str">
            <v>none</v>
          </cell>
          <cell r="D316" t="str">
            <v>CLEANING AND PAINTING (BRIDGE NAME)</v>
          </cell>
          <cell r="E316" t="str">
            <v>LS</v>
          </cell>
          <cell r="I316" t="str">
            <v/>
          </cell>
          <cell r="L316">
            <v>315</v>
          </cell>
          <cell r="M316" t="str">
            <v>607010 CLEANING AND PAINTING (BRIDGE NAME) (LS)</v>
          </cell>
        </row>
        <row r="317">
          <cell r="A317">
            <v>607020</v>
          </cell>
          <cell r="B317" t="str">
            <v>S</v>
          </cell>
          <cell r="C317" t="str">
            <v>none</v>
          </cell>
          <cell r="D317" t="str">
            <v>SPOT ABRASIVE BLAST CLEANING</v>
          </cell>
          <cell r="E317" t="str">
            <v>SF</v>
          </cell>
          <cell r="I317" t="str">
            <v/>
          </cell>
          <cell r="L317">
            <v>316</v>
          </cell>
          <cell r="M317" t="str">
            <v>607020 SPOT ABRASIVE BLAST CLEANING (SF)</v>
          </cell>
        </row>
        <row r="318">
          <cell r="A318">
            <v>608010</v>
          </cell>
          <cell r="B318" t="str">
            <v>S</v>
          </cell>
          <cell r="C318" t="str">
            <v>none</v>
          </cell>
          <cell r="D318" t="str">
            <v>WATERPROOFING</v>
          </cell>
          <cell r="E318" t="str">
            <v>SY</v>
          </cell>
          <cell r="I318" t="str">
            <v/>
          </cell>
          <cell r="L318">
            <v>317</v>
          </cell>
          <cell r="M318" t="str">
            <v>608010 WATERPROOFING (SY)</v>
          </cell>
        </row>
        <row r="319">
          <cell r="A319">
            <v>609010</v>
          </cell>
          <cell r="B319" t="str">
            <v>S</v>
          </cell>
          <cell r="C319" t="str">
            <v>none</v>
          </cell>
          <cell r="D319" t="str">
            <v xml:space="preserve">SCARIFYING CONC SURFACE </v>
          </cell>
          <cell r="E319" t="str">
            <v>SY</v>
          </cell>
          <cell r="I319" t="str">
            <v/>
          </cell>
          <cell r="L319">
            <v>318</v>
          </cell>
          <cell r="M319" t="str">
            <v>609010 SCARIFYING CONC SURFACE  (SY)</v>
          </cell>
        </row>
        <row r="320">
          <cell r="A320">
            <v>609020</v>
          </cell>
          <cell r="B320" t="str">
            <v>S</v>
          </cell>
          <cell r="C320" t="str">
            <v>none</v>
          </cell>
          <cell r="D320" t="str">
            <v>MODIFIED CONC OVERLAY</v>
          </cell>
          <cell r="E320" t="str">
            <v>CF</v>
          </cell>
          <cell r="I320" t="str">
            <v/>
          </cell>
          <cell r="L320">
            <v>319</v>
          </cell>
          <cell r="M320" t="str">
            <v>609020 MODIFIED CONC OVERLAY (CF)</v>
          </cell>
        </row>
        <row r="321">
          <cell r="A321">
            <v>609030</v>
          </cell>
          <cell r="B321" t="str">
            <v>S</v>
          </cell>
          <cell r="C321" t="str">
            <v>none</v>
          </cell>
          <cell r="D321" t="str">
            <v>FINISHING AND CURING MODIFIED CONC OVERLAY</v>
          </cell>
          <cell r="E321" t="str">
            <v>SY</v>
          </cell>
          <cell r="I321" t="str">
            <v/>
          </cell>
          <cell r="L321">
            <v>320</v>
          </cell>
          <cell r="M321" t="str">
            <v>609030 FINISHING AND CURING MODIFIED CONC OVERLAY (SY)</v>
          </cell>
        </row>
        <row r="322">
          <cell r="A322">
            <v>609040</v>
          </cell>
          <cell r="B322" t="str">
            <v>S</v>
          </cell>
          <cell r="C322" t="str">
            <v>none</v>
          </cell>
          <cell r="D322" t="str">
            <v>FURTHER DECK PREPARATION</v>
          </cell>
          <cell r="E322" t="str">
            <v>CF</v>
          </cell>
          <cell r="I322" t="str">
            <v/>
          </cell>
          <cell r="L322">
            <v>321</v>
          </cell>
          <cell r="M322" t="str">
            <v>609040 FURTHER DECK PREPARATION (CF)</v>
          </cell>
        </row>
        <row r="323">
          <cell r="A323">
            <v>610002</v>
          </cell>
          <cell r="B323" t="str">
            <v>S</v>
          </cell>
          <cell r="C323" t="str">
            <v>none</v>
          </cell>
          <cell r="D323" t="str">
            <v>PRECAST CONCRETE BARRIER TYPE 2</v>
          </cell>
          <cell r="E323" t="str">
            <v>LF</v>
          </cell>
          <cell r="I323" t="str">
            <v/>
          </cell>
          <cell r="L323">
            <v>322</v>
          </cell>
          <cell r="M323" t="str">
            <v>610002 PRECAST CONCRETE BARRIER TYPE 2 (LF)</v>
          </cell>
        </row>
        <row r="324">
          <cell r="A324">
            <v>610010</v>
          </cell>
          <cell r="B324" t="str">
            <v>S</v>
          </cell>
          <cell r="C324" t="str">
            <v>none</v>
          </cell>
          <cell r="D324" t="str">
            <v>CAST-IN-PLACE CONCRETE BARRIER</v>
          </cell>
          <cell r="E324" t="str">
            <v>LF</v>
          </cell>
          <cell r="I324" t="str">
            <v/>
          </cell>
          <cell r="L324">
            <v>323</v>
          </cell>
          <cell r="M324" t="str">
            <v>610010 CAST-IN-PLACE CONCRETE BARRIER (LF)</v>
          </cell>
        </row>
        <row r="325">
          <cell r="A325">
            <v>610020</v>
          </cell>
          <cell r="B325" t="str">
            <v>S</v>
          </cell>
          <cell r="C325" t="str">
            <v>none</v>
          </cell>
          <cell r="D325" t="str">
            <v>CAST-IN-PLACE CONCRETE BARRIER LIGHT STANDARD SECTION</v>
          </cell>
          <cell r="E325" t="str">
            <v>EA</v>
          </cell>
          <cell r="I325" t="str">
            <v/>
          </cell>
          <cell r="L325">
            <v>324</v>
          </cell>
          <cell r="M325" t="str">
            <v>610020 CAST-IN-PLACE CONCRETE BARRIER LIGHT STANDARD SECTION (EA)</v>
          </cell>
        </row>
        <row r="326">
          <cell r="A326">
            <v>610030</v>
          </cell>
          <cell r="B326" t="str">
            <v>S</v>
          </cell>
          <cell r="C326" t="str">
            <v>none</v>
          </cell>
          <cell r="D326" t="str">
            <v>TEMPORARY CONCRETE BARRIER</v>
          </cell>
          <cell r="E326" t="str">
            <v>LF</v>
          </cell>
          <cell r="I326" t="str">
            <v/>
          </cell>
          <cell r="L326">
            <v>325</v>
          </cell>
          <cell r="M326" t="str">
            <v>610030 TEMPORARY CONCRETE BARRIER (LF)</v>
          </cell>
        </row>
        <row r="327">
          <cell r="A327">
            <v>611010</v>
          </cell>
          <cell r="B327" t="str">
            <v>S</v>
          </cell>
          <cell r="C327" t="str">
            <v>none</v>
          </cell>
          <cell r="D327" t="str">
            <v>CONC CLASS 4000 FOR RETAINING WALL</v>
          </cell>
          <cell r="E327" t="str">
            <v>CY</v>
          </cell>
          <cell r="I327" t="str">
            <v/>
          </cell>
          <cell r="L327">
            <v>326</v>
          </cell>
          <cell r="M327" t="str">
            <v>611010 CONC CLASS 4000 FOR RETAINING WALL (CY)</v>
          </cell>
        </row>
        <row r="328">
          <cell r="A328">
            <v>611020</v>
          </cell>
          <cell r="B328" t="str">
            <v>S</v>
          </cell>
          <cell r="C328" t="str">
            <v>none</v>
          </cell>
          <cell r="D328" t="str">
            <v>ST. REINF. BAR FOR RETAINING WALL</v>
          </cell>
          <cell r="E328" t="str">
            <v>LB</v>
          </cell>
          <cell r="I328" t="str">
            <v/>
          </cell>
          <cell r="L328">
            <v>327</v>
          </cell>
          <cell r="M328" t="str">
            <v>611020 ST. REINF. BAR FOR RETAINING WALL (LB)</v>
          </cell>
        </row>
        <row r="329">
          <cell r="A329">
            <v>611030</v>
          </cell>
          <cell r="B329" t="str">
            <v>S</v>
          </cell>
          <cell r="C329" t="str">
            <v>none</v>
          </cell>
          <cell r="D329" t="str">
            <v>EPOXY-COATED ST. REINF. BAR FOR RETAINING WALL</v>
          </cell>
          <cell r="E329" t="str">
            <v>LB</v>
          </cell>
          <cell r="I329" t="str">
            <v/>
          </cell>
          <cell r="L329">
            <v>328</v>
          </cell>
          <cell r="M329" t="str">
            <v>611030 EPOXY-COATED ST. REINF. BAR FOR RETAINING WALL (LB)</v>
          </cell>
        </row>
        <row r="330">
          <cell r="A330">
            <v>612006</v>
          </cell>
          <cell r="B330" t="str">
            <v>S</v>
          </cell>
          <cell r="C330" t="str">
            <v>none</v>
          </cell>
          <cell r="D330" t="str">
            <v>CONSTRUCTING (6 FT) DIAM. SHAFT</v>
          </cell>
          <cell r="E330" t="str">
            <v>LF</v>
          </cell>
          <cell r="L330">
            <v>329</v>
          </cell>
          <cell r="M330" t="str">
            <v>612006 CONSTRUCTING (6 FT) DIAM. SHAFT (LF)</v>
          </cell>
        </row>
        <row r="331">
          <cell r="A331">
            <v>612008</v>
          </cell>
          <cell r="B331" t="str">
            <v>S</v>
          </cell>
          <cell r="C331" t="str">
            <v>none</v>
          </cell>
          <cell r="D331" t="str">
            <v>CONSTRUCTING (8 FT) DIAM. SHAFT</v>
          </cell>
          <cell r="E331" t="str">
            <v>LF</v>
          </cell>
          <cell r="L331">
            <v>330</v>
          </cell>
          <cell r="M331" t="str">
            <v>612008 CONSTRUCTING (8 FT) DIAM. SHAFT (LF)</v>
          </cell>
        </row>
        <row r="332">
          <cell r="A332">
            <v>612010</v>
          </cell>
          <cell r="B332" t="str">
            <v>S</v>
          </cell>
          <cell r="C332" t="str">
            <v>none</v>
          </cell>
          <cell r="D332" t="str">
            <v>CONSTRUCTING (10 FT) DIAM. SHAFT</v>
          </cell>
          <cell r="E332" t="str">
            <v>LF</v>
          </cell>
          <cell r="L332">
            <v>331</v>
          </cell>
          <cell r="M332" t="str">
            <v>612010 CONSTRUCTING (10 FT) DIAM. SHAFT (LF)</v>
          </cell>
        </row>
        <row r="333">
          <cell r="A333">
            <v>612020</v>
          </cell>
          <cell r="B333" t="str">
            <v>S</v>
          </cell>
          <cell r="C333" t="str">
            <v>none</v>
          </cell>
          <cell r="D333" t="str">
            <v>QA SHAFT TEST (CSL)</v>
          </cell>
          <cell r="E333" t="str">
            <v>EA</v>
          </cell>
          <cell r="L333">
            <v>332</v>
          </cell>
          <cell r="M333" t="str">
            <v>612020 QA SHAFT TEST (CSL) (EA)</v>
          </cell>
        </row>
        <row r="334">
          <cell r="A334">
            <v>612025</v>
          </cell>
          <cell r="B334" t="str">
            <v>S</v>
          </cell>
          <cell r="C334" t="str">
            <v>none</v>
          </cell>
          <cell r="D334" t="str">
            <v>QA SHAFT TEST (TIP)</v>
          </cell>
          <cell r="E334" t="str">
            <v>EA</v>
          </cell>
          <cell r="L334">
            <v>333</v>
          </cell>
          <cell r="M334" t="str">
            <v>612025 QA SHAFT TEST (TIP) (EA)</v>
          </cell>
        </row>
        <row r="335">
          <cell r="A335">
            <v>701104</v>
          </cell>
          <cell r="B335" t="str">
            <v>S</v>
          </cell>
          <cell r="C335" t="str">
            <v>none</v>
          </cell>
          <cell r="D335" t="str">
            <v>PIPE, SUBSURFACE DRAIN, PVC D2241 CL 200, 4 IN</v>
          </cell>
          <cell r="E335" t="str">
            <v>LF</v>
          </cell>
          <cell r="I335" t="str">
            <v/>
          </cell>
          <cell r="L335">
            <v>334</v>
          </cell>
          <cell r="M335" t="str">
            <v>701104 PIPE, SUBSURFACE DRAIN, PVC D2241 CL 200, 4 IN (LF)</v>
          </cell>
        </row>
        <row r="336">
          <cell r="A336">
            <v>701106</v>
          </cell>
          <cell r="B336" t="str">
            <v>S</v>
          </cell>
          <cell r="C336" t="str">
            <v>none</v>
          </cell>
          <cell r="D336" t="str">
            <v>PIPE, SUBSURFACE DRAIN, PVC D2241 CL 200, 6 IN</v>
          </cell>
          <cell r="E336" t="str">
            <v>LF</v>
          </cell>
          <cell r="I336" t="str">
            <v/>
          </cell>
          <cell r="L336">
            <v>335</v>
          </cell>
          <cell r="M336" t="str">
            <v>701106 PIPE, SUBSURFACE DRAIN, PVC D2241 CL 200, 6 IN (LF)</v>
          </cell>
        </row>
        <row r="337">
          <cell r="A337">
            <v>701108</v>
          </cell>
          <cell r="D337" t="str">
            <v>PIPE, SUBSURFACE DRAIN, PVC, 8 IN</v>
          </cell>
          <cell r="E337" t="str">
            <v>LF</v>
          </cell>
          <cell r="I337" t="str">
            <v/>
          </cell>
          <cell r="L337">
            <v>336</v>
          </cell>
          <cell r="M337" t="str">
            <v>701108 PIPE, SUBSURFACE DRAIN, PVC, 8 IN (LF)</v>
          </cell>
        </row>
        <row r="338">
          <cell r="A338">
            <v>701110</v>
          </cell>
          <cell r="D338" t="str">
            <v>PIPE, SUBSURFACE DRAIN, PVC, 10 IN</v>
          </cell>
          <cell r="E338" t="str">
            <v>LF</v>
          </cell>
          <cell r="I338" t="str">
            <v/>
          </cell>
          <cell r="L338">
            <v>337</v>
          </cell>
          <cell r="M338" t="str">
            <v>701110 PIPE, SUBSURFACE DRAIN, PVC, 10 IN (LF)</v>
          </cell>
        </row>
        <row r="339">
          <cell r="A339">
            <v>701450</v>
          </cell>
          <cell r="B339" t="str">
            <v>s</v>
          </cell>
          <cell r="C339" t="str">
            <v>none</v>
          </cell>
          <cell r="D339" t="str">
            <v>FILTER MATERIAL, MINERAL AGGREGATE TYPE 26</v>
          </cell>
          <cell r="E339" t="str">
            <v>CY</v>
          </cell>
          <cell r="I339" t="str">
            <v/>
          </cell>
          <cell r="L339">
            <v>338</v>
          </cell>
          <cell r="M339" t="str">
            <v>701450 FILTER MATERIAL, MINERAL AGGREGATE TYPE 26 (CY)</v>
          </cell>
        </row>
        <row r="340">
          <cell r="A340">
            <v>704400</v>
          </cell>
          <cell r="B340" t="str">
            <v>S</v>
          </cell>
          <cell r="C340" t="str">
            <v>SP</v>
          </cell>
          <cell r="D340" t="str">
            <v>CATCH BASIN STORMFILTER - 2 CARTRIDGE</v>
          </cell>
          <cell r="E340" t="str">
            <v>EA</v>
          </cell>
          <cell r="I340" t="str">
            <v/>
          </cell>
          <cell r="K340" t="str">
            <v>SP NEEDED</v>
          </cell>
          <cell r="L340">
            <v>339</v>
          </cell>
          <cell r="M340" t="str">
            <v>704400 CATCH BASIN STORMFILTER - 2 CARTRIDGE (EA)</v>
          </cell>
        </row>
        <row r="341">
          <cell r="A341">
            <v>704402</v>
          </cell>
          <cell r="B341" t="str">
            <v>S</v>
          </cell>
          <cell r="C341" t="str">
            <v>SP</v>
          </cell>
          <cell r="D341" t="str">
            <v>CATCH BASIN STORMFILTER - 3 CARTRIDGE</v>
          </cell>
          <cell r="E341" t="str">
            <v>EA</v>
          </cell>
          <cell r="I341" t="str">
            <v/>
          </cell>
          <cell r="K341" t="str">
            <v>SP NEEDED</v>
          </cell>
          <cell r="L341">
            <v>340</v>
          </cell>
          <cell r="M341" t="str">
            <v>704402 CATCH BASIN STORMFILTER - 3 CARTRIDGE (EA)</v>
          </cell>
        </row>
        <row r="342">
          <cell r="A342">
            <v>704404</v>
          </cell>
          <cell r="B342" t="str">
            <v>S</v>
          </cell>
          <cell r="C342" t="str">
            <v>SP</v>
          </cell>
          <cell r="D342" t="str">
            <v>CATCH BASIN STORMFILTER - 4 CARTRIDGE</v>
          </cell>
          <cell r="E342" t="str">
            <v>EA</v>
          </cell>
          <cell r="I342" t="str">
            <v/>
          </cell>
          <cell r="K342" t="str">
            <v>SP NEEDED</v>
          </cell>
          <cell r="L342">
            <v>341</v>
          </cell>
          <cell r="M342" t="str">
            <v>704404 CATCH BASIN STORMFILTER - 4 CARTRIDGE (EA)</v>
          </cell>
        </row>
        <row r="343">
          <cell r="A343">
            <v>704410</v>
          </cell>
          <cell r="B343" t="str">
            <v>S</v>
          </cell>
          <cell r="C343" t="str">
            <v>SP</v>
          </cell>
          <cell r="D343" t="str">
            <v>CATCH BASIN STORMFILTER (DEEP) - 2 CARTRIDGE</v>
          </cell>
          <cell r="E343" t="str">
            <v>EA</v>
          </cell>
          <cell r="I343" t="str">
            <v/>
          </cell>
          <cell r="K343" t="str">
            <v>SP NEEDED</v>
          </cell>
          <cell r="L343">
            <v>342</v>
          </cell>
          <cell r="M343" t="str">
            <v>704410 CATCH BASIN STORMFILTER (DEEP) - 2 CARTRIDGE (EA)</v>
          </cell>
        </row>
        <row r="344">
          <cell r="A344">
            <v>704412</v>
          </cell>
          <cell r="B344" t="str">
            <v>S</v>
          </cell>
          <cell r="C344" t="str">
            <v>SP</v>
          </cell>
          <cell r="D344" t="str">
            <v>CATCH BASIN STORMFILTER (DEEP) - 3 CARTRIDGE</v>
          </cell>
          <cell r="E344" t="str">
            <v>EA</v>
          </cell>
          <cell r="I344" t="str">
            <v/>
          </cell>
          <cell r="K344" t="str">
            <v>SP NEEDED</v>
          </cell>
          <cell r="L344">
            <v>343</v>
          </cell>
          <cell r="M344" t="str">
            <v>704412 CATCH BASIN STORMFILTER (DEEP) - 3 CARTRIDGE (EA)</v>
          </cell>
        </row>
        <row r="345">
          <cell r="A345">
            <v>704414</v>
          </cell>
          <cell r="B345" t="str">
            <v>S</v>
          </cell>
          <cell r="C345" t="str">
            <v>SP</v>
          </cell>
          <cell r="D345" t="str">
            <v>CATCH BASIN STORMFILTER (DEEP) - 4 CARTRIDGE</v>
          </cell>
          <cell r="E345" t="str">
            <v>EA</v>
          </cell>
          <cell r="I345" t="str">
            <v/>
          </cell>
          <cell r="K345" t="str">
            <v>SP NEEDED</v>
          </cell>
          <cell r="L345">
            <v>344</v>
          </cell>
          <cell r="M345" t="str">
            <v>704414 CATCH BASIN STORMFILTER (DEEP) - 4 CARTRIDGE (EA)</v>
          </cell>
        </row>
        <row r="346">
          <cell r="A346">
            <v>705008</v>
          </cell>
          <cell r="B346" t="str">
            <v>S</v>
          </cell>
          <cell r="C346" t="str">
            <v>none</v>
          </cell>
          <cell r="D346" t="str">
            <v>MAINTENANCE HOLE, TYPE 204A</v>
          </cell>
          <cell r="E346" t="str">
            <v>EA</v>
          </cell>
          <cell r="I346" t="str">
            <v/>
          </cell>
          <cell r="L346">
            <v>345</v>
          </cell>
          <cell r="M346" t="str">
            <v>705008 MAINTENANCE HOLE, TYPE 204A (EA)</v>
          </cell>
        </row>
        <row r="347">
          <cell r="A347">
            <v>705009</v>
          </cell>
          <cell r="B347" t="str">
            <v>s</v>
          </cell>
          <cell r="C347" t="str">
            <v>none</v>
          </cell>
          <cell r="D347" t="str">
            <v>MAINTENANCE HOLE, TYPE 204.5A</v>
          </cell>
          <cell r="E347" t="str">
            <v>EA</v>
          </cell>
          <cell r="I347" t="str">
            <v/>
          </cell>
          <cell r="L347">
            <v>346</v>
          </cell>
          <cell r="M347" t="str">
            <v>705009 MAINTENANCE HOLE, TYPE 204.5A (EA)</v>
          </cell>
        </row>
        <row r="348">
          <cell r="A348">
            <v>705010</v>
          </cell>
          <cell r="B348" t="str">
            <v>S</v>
          </cell>
          <cell r="C348" t="str">
            <v>none</v>
          </cell>
          <cell r="D348" t="str">
            <v>MAINTENANCE HOLE, TYPE 205A</v>
          </cell>
          <cell r="E348" t="str">
            <v>EA</v>
          </cell>
          <cell r="I348" t="str">
            <v/>
          </cell>
          <cell r="L348">
            <v>347</v>
          </cell>
          <cell r="M348" t="str">
            <v>705010 MAINTENANCE HOLE, TYPE 205A (EA)</v>
          </cell>
        </row>
        <row r="349">
          <cell r="A349">
            <v>705012</v>
          </cell>
          <cell r="B349" t="str">
            <v>S</v>
          </cell>
          <cell r="C349" t="str">
            <v>none</v>
          </cell>
          <cell r="D349" t="str">
            <v>MAINTENANCE HOLE, TYPE 206A</v>
          </cell>
          <cell r="E349" t="str">
            <v>EA</v>
          </cell>
          <cell r="I349" t="str">
            <v/>
          </cell>
          <cell r="L349">
            <v>348</v>
          </cell>
          <cell r="M349" t="str">
            <v>705012 MAINTENANCE HOLE, TYPE 206A (EA)</v>
          </cell>
        </row>
        <row r="350">
          <cell r="A350">
            <v>705014</v>
          </cell>
          <cell r="B350" t="str">
            <v>s</v>
          </cell>
          <cell r="C350" t="str">
            <v>none</v>
          </cell>
          <cell r="D350" t="str">
            <v>MAINTENANCE HOLE, TYPE 207A</v>
          </cell>
          <cell r="E350" t="str">
            <v>EA</v>
          </cell>
          <cell r="I350" t="str">
            <v/>
          </cell>
          <cell r="L350">
            <v>349</v>
          </cell>
          <cell r="M350" t="str">
            <v>705014 MAINTENANCE HOLE, TYPE 207A (EA)</v>
          </cell>
        </row>
        <row r="351">
          <cell r="A351">
            <v>705016</v>
          </cell>
          <cell r="B351" t="str">
            <v>s</v>
          </cell>
          <cell r="C351" t="str">
            <v>none</v>
          </cell>
          <cell r="D351" t="str">
            <v>MAINTENANCE HOLE, TYPE 208A</v>
          </cell>
          <cell r="E351" t="str">
            <v>EA</v>
          </cell>
          <cell r="I351" t="str">
            <v/>
          </cell>
          <cell r="L351">
            <v>350</v>
          </cell>
          <cell r="M351" t="str">
            <v>705016 MAINTENANCE HOLE, TYPE 208A (EA)</v>
          </cell>
        </row>
        <row r="352">
          <cell r="A352">
            <v>705018</v>
          </cell>
          <cell r="B352" t="str">
            <v>s</v>
          </cell>
          <cell r="C352" t="str">
            <v>none</v>
          </cell>
          <cell r="D352" t="str">
            <v>MAINTENANCE HOLE, TYPE 209A</v>
          </cell>
          <cell r="E352" t="str">
            <v>EA</v>
          </cell>
          <cell r="I352" t="str">
            <v/>
          </cell>
          <cell r="L352">
            <v>351</v>
          </cell>
          <cell r="M352" t="str">
            <v>705018 MAINTENANCE HOLE, TYPE 209A (EA)</v>
          </cell>
        </row>
        <row r="353">
          <cell r="A353">
            <v>705020</v>
          </cell>
          <cell r="B353" t="str">
            <v>s</v>
          </cell>
          <cell r="C353" t="str">
            <v>none</v>
          </cell>
          <cell r="D353" t="str">
            <v>MAINTENANCE HOLE, TYPE 210A</v>
          </cell>
          <cell r="E353" t="str">
            <v>EA</v>
          </cell>
          <cell r="I353" t="str">
            <v/>
          </cell>
          <cell r="L353">
            <v>352</v>
          </cell>
          <cell r="M353" t="str">
            <v>705020 MAINTENANCE HOLE, TYPE 210A (EA)</v>
          </cell>
        </row>
        <row r="354">
          <cell r="A354">
            <v>705022</v>
          </cell>
          <cell r="D354" t="str">
            <v>MAINTENANCE HOLE, TYPE 211A</v>
          </cell>
          <cell r="E354" t="str">
            <v>EA</v>
          </cell>
          <cell r="I354" t="str">
            <v/>
          </cell>
          <cell r="L354">
            <v>353</v>
          </cell>
          <cell r="M354" t="str">
            <v>705022 MAINTENANCE HOLE, TYPE 211A (EA)</v>
          </cell>
        </row>
        <row r="355">
          <cell r="A355">
            <v>705024</v>
          </cell>
          <cell r="B355" t="str">
            <v>s</v>
          </cell>
          <cell r="C355" t="str">
            <v>none</v>
          </cell>
          <cell r="D355" t="str">
            <v>MAINTENANCE HOLE, TYPE 212A</v>
          </cell>
          <cell r="E355" t="str">
            <v>EA</v>
          </cell>
          <cell r="I355" t="str">
            <v/>
          </cell>
          <cell r="L355">
            <v>354</v>
          </cell>
          <cell r="M355" t="str">
            <v>705024 MAINTENANCE HOLE, TYPE 212A (EA)</v>
          </cell>
        </row>
        <row r="356">
          <cell r="A356">
            <v>705058</v>
          </cell>
          <cell r="B356" t="str">
            <v>S</v>
          </cell>
          <cell r="C356" t="str">
            <v>none</v>
          </cell>
          <cell r="D356" t="str">
            <v>MAINTENANCE HOLE, TYPE 204B</v>
          </cell>
          <cell r="E356" t="str">
            <v>EA</v>
          </cell>
          <cell r="I356" t="str">
            <v/>
          </cell>
          <cell r="L356">
            <v>355</v>
          </cell>
          <cell r="M356" t="str">
            <v>705058 MAINTENANCE HOLE, TYPE 204B (EA)</v>
          </cell>
        </row>
        <row r="357">
          <cell r="A357">
            <v>705059</v>
          </cell>
          <cell r="B357" t="str">
            <v>s</v>
          </cell>
          <cell r="C357" t="str">
            <v>none</v>
          </cell>
          <cell r="D357" t="str">
            <v>MAINTENANCE HOLE, TYPE 204.5B</v>
          </cell>
          <cell r="E357" t="str">
            <v>EA</v>
          </cell>
          <cell r="I357" t="str">
            <v/>
          </cell>
          <cell r="L357">
            <v>356</v>
          </cell>
          <cell r="M357" t="str">
            <v>705059 MAINTENANCE HOLE, TYPE 204.5B (EA)</v>
          </cell>
        </row>
        <row r="358">
          <cell r="A358">
            <v>705060</v>
          </cell>
          <cell r="B358" t="str">
            <v>S</v>
          </cell>
          <cell r="C358" t="str">
            <v>none</v>
          </cell>
          <cell r="D358" t="str">
            <v>MAINTENANCE HOLE, TYPE 205B</v>
          </cell>
          <cell r="E358" t="str">
            <v>EA</v>
          </cell>
          <cell r="I358" t="str">
            <v/>
          </cell>
          <cell r="L358">
            <v>357</v>
          </cell>
          <cell r="M358" t="str">
            <v>705060 MAINTENANCE HOLE, TYPE 205B (EA)</v>
          </cell>
        </row>
        <row r="359">
          <cell r="A359">
            <v>705062</v>
          </cell>
          <cell r="B359" t="str">
            <v>S</v>
          </cell>
          <cell r="C359" t="str">
            <v>none</v>
          </cell>
          <cell r="D359" t="str">
            <v>MAINTENANCE HOLE, TYPE 206B</v>
          </cell>
          <cell r="E359" t="str">
            <v>EA</v>
          </cell>
          <cell r="I359" t="str">
            <v/>
          </cell>
          <cell r="L359">
            <v>358</v>
          </cell>
          <cell r="M359" t="str">
            <v>705062 MAINTENANCE HOLE, TYPE 206B (EA)</v>
          </cell>
        </row>
        <row r="360">
          <cell r="A360">
            <v>705064</v>
          </cell>
          <cell r="B360" t="str">
            <v>s</v>
          </cell>
          <cell r="C360" t="str">
            <v>none</v>
          </cell>
          <cell r="D360" t="str">
            <v>MAINTENANCE HOLE, TYPE 207B</v>
          </cell>
          <cell r="E360" t="str">
            <v>EA</v>
          </cell>
          <cell r="I360" t="str">
            <v/>
          </cell>
          <cell r="L360">
            <v>359</v>
          </cell>
          <cell r="M360" t="str">
            <v>705064 MAINTENANCE HOLE, TYPE 207B (EA)</v>
          </cell>
        </row>
        <row r="361">
          <cell r="A361">
            <v>705066</v>
          </cell>
          <cell r="B361" t="str">
            <v>s</v>
          </cell>
          <cell r="C361" t="str">
            <v>none</v>
          </cell>
          <cell r="D361" t="str">
            <v>MAINTENANCE HOLE, TYPE 208B</v>
          </cell>
          <cell r="E361" t="str">
            <v>EA</v>
          </cell>
          <cell r="I361" t="str">
            <v/>
          </cell>
          <cell r="L361">
            <v>360</v>
          </cell>
          <cell r="M361" t="str">
            <v>705066 MAINTENANCE HOLE, TYPE 208B (EA)</v>
          </cell>
        </row>
        <row r="362">
          <cell r="A362">
            <v>705068</v>
          </cell>
          <cell r="B362" t="str">
            <v>s</v>
          </cell>
          <cell r="C362" t="str">
            <v>none</v>
          </cell>
          <cell r="D362" t="str">
            <v>MAINTENANCE HOLE, TYPE 209B</v>
          </cell>
          <cell r="E362" t="str">
            <v>EA</v>
          </cell>
          <cell r="I362" t="str">
            <v/>
          </cell>
          <cell r="L362">
            <v>361</v>
          </cell>
          <cell r="M362" t="str">
            <v>705068 MAINTENANCE HOLE, TYPE 209B (EA)</v>
          </cell>
        </row>
        <row r="363">
          <cell r="A363">
            <v>705070</v>
          </cell>
          <cell r="B363" t="str">
            <v>s</v>
          </cell>
          <cell r="C363" t="str">
            <v>none</v>
          </cell>
          <cell r="D363" t="str">
            <v>MAINTENANCE HOLE, TYPE 210B</v>
          </cell>
          <cell r="E363" t="str">
            <v>EA</v>
          </cell>
          <cell r="I363" t="str">
            <v/>
          </cell>
          <cell r="L363">
            <v>362</v>
          </cell>
          <cell r="M363" t="str">
            <v>705070 MAINTENANCE HOLE, TYPE 210B (EA)</v>
          </cell>
        </row>
        <row r="364">
          <cell r="A364">
            <v>705072</v>
          </cell>
          <cell r="D364" t="str">
            <v>MAINTENANCE HOLE, TYPE 211B</v>
          </cell>
          <cell r="E364" t="str">
            <v>EA</v>
          </cell>
          <cell r="I364" t="str">
            <v/>
          </cell>
          <cell r="L364">
            <v>363</v>
          </cell>
          <cell r="M364" t="str">
            <v>705072 MAINTENANCE HOLE, TYPE 211B (EA)</v>
          </cell>
        </row>
        <row r="365">
          <cell r="A365">
            <v>705074</v>
          </cell>
          <cell r="B365" t="str">
            <v>s</v>
          </cell>
          <cell r="C365" t="str">
            <v>none</v>
          </cell>
          <cell r="D365" t="str">
            <v>MAINTENANCE HOLE, TYPE 212B</v>
          </cell>
          <cell r="E365" t="str">
            <v>EA</v>
          </cell>
          <cell r="I365" t="str">
            <v/>
          </cell>
          <cell r="L365">
            <v>364</v>
          </cell>
          <cell r="M365" t="str">
            <v>705074 MAINTENANCE HOLE, TYPE 212B (EA)</v>
          </cell>
        </row>
        <row r="366">
          <cell r="A366">
            <v>705108</v>
          </cell>
          <cell r="B366" t="str">
            <v>S</v>
          </cell>
          <cell r="C366" t="str">
            <v>none</v>
          </cell>
          <cell r="D366" t="str">
            <v>EXTRA DEPTH, TYPE 204A MAINTENANCE HOLE</v>
          </cell>
          <cell r="E366" t="str">
            <v>VF</v>
          </cell>
          <cell r="I366" t="str">
            <v/>
          </cell>
          <cell r="L366">
            <v>365</v>
          </cell>
          <cell r="M366" t="str">
            <v>705108 EXTRA DEPTH, TYPE 204A MAINTENANCE HOLE (VF)</v>
          </cell>
        </row>
        <row r="367">
          <cell r="A367">
            <v>705110</v>
          </cell>
          <cell r="B367" t="str">
            <v>S</v>
          </cell>
          <cell r="C367" t="str">
            <v>none</v>
          </cell>
          <cell r="D367" t="str">
            <v>EXTRA DEPTH, TYPE 205A MAINTENANCE HOLE</v>
          </cell>
          <cell r="E367" t="str">
            <v>VF</v>
          </cell>
          <cell r="I367" t="str">
            <v/>
          </cell>
          <cell r="L367">
            <v>366</v>
          </cell>
          <cell r="M367" t="str">
            <v>705110 EXTRA DEPTH, TYPE 205A MAINTENANCE HOLE (VF)</v>
          </cell>
        </row>
        <row r="368">
          <cell r="A368">
            <v>705112</v>
          </cell>
          <cell r="D368" t="str">
            <v>EXTRA DEPTH, TYPE 206A MAINTENANCE HOLE</v>
          </cell>
          <cell r="E368" t="str">
            <v>VF</v>
          </cell>
          <cell r="I368" t="str">
            <v/>
          </cell>
          <cell r="L368">
            <v>367</v>
          </cell>
          <cell r="M368" t="str">
            <v>705112 EXTRA DEPTH, TYPE 206A MAINTENANCE HOLE (VF)</v>
          </cell>
        </row>
        <row r="369">
          <cell r="A369">
            <v>705114</v>
          </cell>
          <cell r="D369" t="str">
            <v>EXTRA DEPTH, TYPE 207A MAINTENANCE HOLE</v>
          </cell>
          <cell r="E369" t="str">
            <v>VF</v>
          </cell>
          <cell r="I369" t="str">
            <v/>
          </cell>
          <cell r="L369">
            <v>368</v>
          </cell>
          <cell r="M369" t="str">
            <v>705114 EXTRA DEPTH, TYPE 207A MAINTENANCE HOLE (VF)</v>
          </cell>
        </row>
        <row r="370">
          <cell r="A370">
            <v>705158</v>
          </cell>
          <cell r="B370" t="str">
            <v>S</v>
          </cell>
          <cell r="C370" t="str">
            <v>none</v>
          </cell>
          <cell r="D370" t="str">
            <v>EXTRA DEPTH, TYPE 204B MAINTENANCE HOLE</v>
          </cell>
          <cell r="E370" t="str">
            <v>VF</v>
          </cell>
          <cell r="I370" t="str">
            <v/>
          </cell>
          <cell r="L370">
            <v>369</v>
          </cell>
          <cell r="M370" t="str">
            <v>705158 EXTRA DEPTH, TYPE 204B MAINTENANCE HOLE (VF)</v>
          </cell>
        </row>
        <row r="371">
          <cell r="A371">
            <v>705160</v>
          </cell>
          <cell r="B371" t="str">
            <v>S</v>
          </cell>
          <cell r="C371" t="str">
            <v>none</v>
          </cell>
          <cell r="D371" t="str">
            <v>EXTRA DEPTH, TYPE 205B MAINTENANCE HOLE</v>
          </cell>
          <cell r="E371" t="str">
            <v>VF</v>
          </cell>
          <cell r="I371" t="str">
            <v/>
          </cell>
          <cell r="L371">
            <v>370</v>
          </cell>
          <cell r="M371" t="str">
            <v>705160 EXTRA DEPTH, TYPE 205B MAINTENANCE HOLE (VF)</v>
          </cell>
        </row>
        <row r="372">
          <cell r="A372">
            <v>705162</v>
          </cell>
          <cell r="B372" t="str">
            <v>s</v>
          </cell>
          <cell r="C372" t="str">
            <v>none</v>
          </cell>
          <cell r="D372" t="str">
            <v>EXTRA DEPTH, TYPE 206B MAINTENANCE HOLE</v>
          </cell>
          <cell r="E372" t="str">
            <v>VF</v>
          </cell>
          <cell r="I372" t="str">
            <v/>
          </cell>
          <cell r="L372">
            <v>371</v>
          </cell>
          <cell r="M372" t="str">
            <v>705162 EXTRA DEPTH, TYPE 206B MAINTENANCE HOLE (VF)</v>
          </cell>
        </row>
        <row r="373">
          <cell r="A373">
            <v>705164</v>
          </cell>
          <cell r="B373" t="str">
            <v>s</v>
          </cell>
          <cell r="C373" t="str">
            <v>none</v>
          </cell>
          <cell r="D373" t="str">
            <v>EXTRA DEPTH, TYPE 207B MAINTENANCE HOLE</v>
          </cell>
          <cell r="E373" t="str">
            <v>VF</v>
          </cell>
          <cell r="I373" t="str">
            <v/>
          </cell>
          <cell r="L373">
            <v>372</v>
          </cell>
          <cell r="M373" t="str">
            <v>705164 EXTRA DEPTH, TYPE 207B MAINTENANCE HOLE (VF)</v>
          </cell>
        </row>
        <row r="374">
          <cell r="A374">
            <v>705166</v>
          </cell>
          <cell r="B374" t="str">
            <v>s</v>
          </cell>
          <cell r="C374" t="str">
            <v>none</v>
          </cell>
          <cell r="D374" t="str">
            <v>EXTRA DEPTH, TYPE 208B MAINTENANCE HOLE</v>
          </cell>
          <cell r="E374" t="str">
            <v>VF</v>
          </cell>
          <cell r="I374" t="str">
            <v/>
          </cell>
          <cell r="L374">
            <v>373</v>
          </cell>
          <cell r="M374" t="str">
            <v>705166 EXTRA DEPTH, TYPE 208B MAINTENANCE HOLE (VF)</v>
          </cell>
        </row>
        <row r="375">
          <cell r="A375">
            <v>705168</v>
          </cell>
          <cell r="B375" t="str">
            <v>s</v>
          </cell>
          <cell r="C375" t="str">
            <v>none</v>
          </cell>
          <cell r="D375" t="str">
            <v>EXTRA DEPTH, TYPE 209B MAINTENANCE HOLE</v>
          </cell>
          <cell r="E375" t="str">
            <v>VF</v>
          </cell>
          <cell r="I375" t="str">
            <v/>
          </cell>
          <cell r="L375">
            <v>374</v>
          </cell>
          <cell r="M375" t="str">
            <v>705168 EXTRA DEPTH, TYPE 209B MAINTENANCE HOLE (VF)</v>
          </cell>
        </row>
        <row r="376">
          <cell r="A376">
            <v>705170</v>
          </cell>
          <cell r="B376" t="str">
            <v>s</v>
          </cell>
          <cell r="C376" t="str">
            <v>none</v>
          </cell>
          <cell r="D376" t="str">
            <v>EXTRA DEPTH, TYPE 210B MAINTENANCE HOLE</v>
          </cell>
          <cell r="E376" t="str">
            <v>VF</v>
          </cell>
          <cell r="I376" t="str">
            <v/>
          </cell>
          <cell r="L376">
            <v>375</v>
          </cell>
          <cell r="M376" t="str">
            <v>705170 EXTRA DEPTH, TYPE 210B MAINTENANCE HOLE (VF)</v>
          </cell>
        </row>
        <row r="377">
          <cell r="A377">
            <v>705174</v>
          </cell>
          <cell r="B377" t="str">
            <v>s</v>
          </cell>
          <cell r="C377" t="str">
            <v>none</v>
          </cell>
          <cell r="D377" t="str">
            <v>EXTRA DEPTH, TYPE 212B MAINTENANCE HOLE</v>
          </cell>
          <cell r="E377" t="str">
            <v>VF</v>
          </cell>
          <cell r="I377" t="str">
            <v/>
          </cell>
          <cell r="L377">
            <v>376</v>
          </cell>
          <cell r="M377" t="str">
            <v>705174 EXTRA DEPTH, TYPE 212B MAINTENANCE HOLE (VF)</v>
          </cell>
        </row>
        <row r="378">
          <cell r="A378">
            <v>705200</v>
          </cell>
          <cell r="B378" t="str">
            <v>S</v>
          </cell>
          <cell r="C378" t="str">
            <v>none</v>
          </cell>
          <cell r="D378" t="str">
            <v>MAINTENANCE HOLE, TYPE 200A</v>
          </cell>
          <cell r="E378" t="str">
            <v>EA</v>
          </cell>
          <cell r="I378" t="str">
            <v/>
          </cell>
          <cell r="L378">
            <v>377</v>
          </cell>
          <cell r="M378" t="str">
            <v>705200 MAINTENANCE HOLE, TYPE 200A (EA)</v>
          </cell>
        </row>
        <row r="379">
          <cell r="A379">
            <v>705201</v>
          </cell>
          <cell r="B379" t="str">
            <v>S</v>
          </cell>
          <cell r="C379" t="str">
            <v>none</v>
          </cell>
          <cell r="D379" t="str">
            <v>MAINTENANCE HOLE, TYPE 201A</v>
          </cell>
          <cell r="E379" t="str">
            <v>EA</v>
          </cell>
          <cell r="I379" t="str">
            <v/>
          </cell>
          <cell r="L379">
            <v>378</v>
          </cell>
          <cell r="M379" t="str">
            <v>705201 MAINTENANCE HOLE, TYPE 201A (EA)</v>
          </cell>
        </row>
        <row r="380">
          <cell r="A380">
            <v>705202</v>
          </cell>
          <cell r="B380" t="str">
            <v>S</v>
          </cell>
          <cell r="C380" t="str">
            <v>none</v>
          </cell>
          <cell r="D380" t="str">
            <v>MAINTENANCE HOLE, TYPE 202A</v>
          </cell>
          <cell r="E380" t="str">
            <v>EA</v>
          </cell>
          <cell r="I380" t="str">
            <v/>
          </cell>
          <cell r="L380">
            <v>379</v>
          </cell>
          <cell r="M380" t="str">
            <v>705202 MAINTENANCE HOLE, TYPE 202A (EA)</v>
          </cell>
        </row>
        <row r="381">
          <cell r="A381">
            <v>705203</v>
          </cell>
          <cell r="B381" t="str">
            <v>S</v>
          </cell>
          <cell r="C381" t="str">
            <v>none</v>
          </cell>
          <cell r="D381" t="str">
            <v>MAINTENANCE HOLE, TYPE 203A</v>
          </cell>
          <cell r="E381" t="str">
            <v>EA</v>
          </cell>
          <cell r="I381" t="str">
            <v/>
          </cell>
          <cell r="L381">
            <v>380</v>
          </cell>
          <cell r="M381" t="str">
            <v>705203 MAINTENANCE HOLE, TYPE 203A (EA)</v>
          </cell>
        </row>
        <row r="382">
          <cell r="A382">
            <v>705210</v>
          </cell>
          <cell r="B382" t="str">
            <v>S</v>
          </cell>
          <cell r="C382" t="str">
            <v>none</v>
          </cell>
          <cell r="D382" t="str">
            <v>MAINTENANCE HOLE, TYPE 200B</v>
          </cell>
          <cell r="E382" t="str">
            <v>EA</v>
          </cell>
          <cell r="I382" t="str">
            <v/>
          </cell>
          <cell r="L382">
            <v>381</v>
          </cell>
          <cell r="M382" t="str">
            <v>705210 MAINTENANCE HOLE, TYPE 200B (EA)</v>
          </cell>
        </row>
        <row r="383">
          <cell r="A383">
            <v>705211</v>
          </cell>
          <cell r="B383" t="str">
            <v>S</v>
          </cell>
          <cell r="C383" t="str">
            <v>none</v>
          </cell>
          <cell r="D383" t="str">
            <v>MAINTENANCE HOLE, TYPE 201B</v>
          </cell>
          <cell r="E383" t="str">
            <v>EA</v>
          </cell>
          <cell r="I383" t="str">
            <v/>
          </cell>
          <cell r="L383">
            <v>382</v>
          </cell>
          <cell r="M383" t="str">
            <v>705211 MAINTENANCE HOLE, TYPE 201B (EA)</v>
          </cell>
        </row>
        <row r="384">
          <cell r="A384">
            <v>705212</v>
          </cell>
          <cell r="B384" t="str">
            <v>S</v>
          </cell>
          <cell r="C384" t="str">
            <v>none</v>
          </cell>
          <cell r="D384" t="str">
            <v>MAINTENANCE HOLE, TYPE 202B</v>
          </cell>
          <cell r="E384" t="str">
            <v>EA</v>
          </cell>
          <cell r="I384" t="str">
            <v/>
          </cell>
          <cell r="L384">
            <v>383</v>
          </cell>
          <cell r="M384" t="str">
            <v>705212 MAINTENANCE HOLE, TYPE 202B (EA)</v>
          </cell>
        </row>
        <row r="385">
          <cell r="A385">
            <v>705213</v>
          </cell>
          <cell r="B385" t="str">
            <v>S</v>
          </cell>
          <cell r="C385" t="str">
            <v>none</v>
          </cell>
          <cell r="D385" t="str">
            <v>MAINTENANCE HOLE, TYPE 203B</v>
          </cell>
          <cell r="E385" t="str">
            <v>EA</v>
          </cell>
          <cell r="I385" t="str">
            <v/>
          </cell>
          <cell r="L385">
            <v>384</v>
          </cell>
          <cell r="M385" t="str">
            <v>705213 MAINTENANCE HOLE, TYPE 203B (EA)</v>
          </cell>
        </row>
        <row r="386">
          <cell r="A386">
            <v>705230</v>
          </cell>
          <cell r="B386" t="str">
            <v>S</v>
          </cell>
          <cell r="C386" t="str">
            <v>none</v>
          </cell>
          <cell r="D386" t="str">
            <v>EXTRA DEPTH, TYPE 200A MAINTENANCE HOLE</v>
          </cell>
          <cell r="E386" t="str">
            <v>VF</v>
          </cell>
          <cell r="I386" t="str">
            <v/>
          </cell>
          <cell r="L386">
            <v>385</v>
          </cell>
          <cell r="M386" t="str">
            <v>705230 EXTRA DEPTH, TYPE 200A MAINTENANCE HOLE (VF)</v>
          </cell>
        </row>
        <row r="387">
          <cell r="A387">
            <v>705231</v>
          </cell>
          <cell r="B387" t="str">
            <v>S</v>
          </cell>
          <cell r="C387" t="str">
            <v>none</v>
          </cell>
          <cell r="D387" t="str">
            <v>EXTRA DEPTH, TYPE 201A MAINTENANCE HOLE</v>
          </cell>
          <cell r="E387" t="str">
            <v>VF</v>
          </cell>
          <cell r="I387" t="str">
            <v/>
          </cell>
          <cell r="L387">
            <v>386</v>
          </cell>
          <cell r="M387" t="str">
            <v>705231 EXTRA DEPTH, TYPE 201A MAINTENANCE HOLE (VF)</v>
          </cell>
        </row>
        <row r="388">
          <cell r="A388">
            <v>705232</v>
          </cell>
          <cell r="B388" t="str">
            <v>S</v>
          </cell>
          <cell r="C388" t="str">
            <v>none</v>
          </cell>
          <cell r="D388" t="str">
            <v>EXTRA DEPTH, TYPE 202A MAINTENANCE HOLE</v>
          </cell>
          <cell r="E388" t="str">
            <v>VF</v>
          </cell>
          <cell r="I388" t="str">
            <v/>
          </cell>
          <cell r="L388">
            <v>387</v>
          </cell>
          <cell r="M388" t="str">
            <v>705232 EXTRA DEPTH, TYPE 202A MAINTENANCE HOLE (VF)</v>
          </cell>
        </row>
        <row r="389">
          <cell r="A389">
            <v>705233</v>
          </cell>
          <cell r="B389" t="str">
            <v>S</v>
          </cell>
          <cell r="C389" t="str">
            <v>none</v>
          </cell>
          <cell r="D389" t="str">
            <v>EXTRA DEPTH, TYPE 203A MAINTENANCE HOLE</v>
          </cell>
          <cell r="E389" t="str">
            <v>VF</v>
          </cell>
          <cell r="I389" t="str">
            <v/>
          </cell>
          <cell r="L389">
            <v>388</v>
          </cell>
          <cell r="M389" t="str">
            <v>705233 EXTRA DEPTH, TYPE 203A MAINTENANCE HOLE (VF)</v>
          </cell>
        </row>
        <row r="390">
          <cell r="A390">
            <v>705241</v>
          </cell>
          <cell r="B390" t="str">
            <v>S</v>
          </cell>
          <cell r="C390" t="str">
            <v>none</v>
          </cell>
          <cell r="D390" t="str">
            <v>EXTRA DEPTH, TYPE 201B MAINTENANCE HOLE</v>
          </cell>
          <cell r="E390" t="str">
            <v>VF</v>
          </cell>
          <cell r="I390" t="str">
            <v/>
          </cell>
          <cell r="L390">
            <v>389</v>
          </cell>
          <cell r="M390" t="str">
            <v>705241 EXTRA DEPTH, TYPE 201B MAINTENANCE HOLE (VF)</v>
          </cell>
        </row>
        <row r="391">
          <cell r="A391">
            <v>705242</v>
          </cell>
          <cell r="B391" t="str">
            <v>S</v>
          </cell>
          <cell r="C391" t="str">
            <v>none</v>
          </cell>
          <cell r="D391" t="str">
            <v>EXTRA DEPTH, TYPE 202B MAINTENANCE HOLE</v>
          </cell>
          <cell r="E391" t="str">
            <v>VF</v>
          </cell>
          <cell r="I391" t="str">
            <v/>
          </cell>
          <cell r="L391">
            <v>390</v>
          </cell>
          <cell r="M391" t="str">
            <v>705242 EXTRA DEPTH, TYPE 202B MAINTENANCE HOLE (VF)</v>
          </cell>
        </row>
        <row r="392">
          <cell r="A392">
            <v>705243</v>
          </cell>
          <cell r="B392" t="str">
            <v>S</v>
          </cell>
          <cell r="C392" t="str">
            <v>none</v>
          </cell>
          <cell r="D392" t="str">
            <v>EXTRA DEPTH, TYPE 203B MAINTENANCE HOLE</v>
          </cell>
          <cell r="E392" t="str">
            <v>VF</v>
          </cell>
          <cell r="I392" t="str">
            <v/>
          </cell>
          <cell r="L392">
            <v>391</v>
          </cell>
          <cell r="M392" t="str">
            <v>705243 EXTRA DEPTH, TYPE 203B MAINTENANCE HOLE (VF)</v>
          </cell>
        </row>
        <row r="393">
          <cell r="A393">
            <v>705300</v>
          </cell>
          <cell r="B393" t="str">
            <v>S</v>
          </cell>
          <cell r="C393" t="str">
            <v>none</v>
          </cell>
          <cell r="D393" t="str">
            <v>RECHANNEL MAINTENANCE HOLE</v>
          </cell>
          <cell r="E393" t="str">
            <v>EA</v>
          </cell>
          <cell r="I393" t="str">
            <v/>
          </cell>
          <cell r="L393">
            <v>392</v>
          </cell>
          <cell r="M393" t="str">
            <v>705300 RECHANNEL MAINTENANCE HOLE (EA)</v>
          </cell>
        </row>
        <row r="394">
          <cell r="A394">
            <v>705305</v>
          </cell>
          <cell r="B394" t="str">
            <v>S</v>
          </cell>
          <cell r="C394" t="str">
            <v>none</v>
          </cell>
          <cell r="D394" t="str">
            <v>REBUILD MAINTENANCE HOLE</v>
          </cell>
          <cell r="E394" t="str">
            <v>EA</v>
          </cell>
          <cell r="I394" t="str">
            <v/>
          </cell>
          <cell r="L394">
            <v>393</v>
          </cell>
          <cell r="M394" t="str">
            <v>705305 REBUILD MAINTENANCE HOLE (EA)</v>
          </cell>
        </row>
        <row r="395">
          <cell r="A395">
            <v>705352</v>
          </cell>
          <cell r="B395" t="str">
            <v>S</v>
          </cell>
          <cell r="C395" t="str">
            <v>none</v>
          </cell>
          <cell r="D395" t="str">
            <v>CATCH BASIN, TYPE 240A</v>
          </cell>
          <cell r="E395" t="str">
            <v>EA</v>
          </cell>
          <cell r="I395" t="str">
            <v/>
          </cell>
          <cell r="L395">
            <v>394</v>
          </cell>
          <cell r="M395" t="str">
            <v>705352 CATCH BASIN, TYPE 240A (EA)</v>
          </cell>
        </row>
        <row r="396">
          <cell r="A396">
            <v>705353</v>
          </cell>
          <cell r="B396" t="str">
            <v>S</v>
          </cell>
          <cell r="C396" t="str">
            <v>none</v>
          </cell>
          <cell r="D396" t="str">
            <v>CATCH BASIN, TYPE 240B</v>
          </cell>
          <cell r="E396" t="str">
            <v>EA</v>
          </cell>
          <cell r="I396" t="str">
            <v/>
          </cell>
          <cell r="L396">
            <v>395</v>
          </cell>
          <cell r="M396" t="str">
            <v>705353 CATCH BASIN, TYPE 240B (EA)</v>
          </cell>
        </row>
        <row r="397">
          <cell r="A397">
            <v>705354</v>
          </cell>
          <cell r="B397" t="str">
            <v>S</v>
          </cell>
          <cell r="C397" t="str">
            <v>none</v>
          </cell>
          <cell r="D397" t="str">
            <v>CATCH BASIN, TYPE 241</v>
          </cell>
          <cell r="E397" t="str">
            <v>EA</v>
          </cell>
          <cell r="I397" t="str">
            <v/>
          </cell>
          <cell r="L397">
            <v>396</v>
          </cell>
          <cell r="M397" t="str">
            <v>705354 CATCH BASIN, TYPE 241 (EA)</v>
          </cell>
        </row>
        <row r="398">
          <cell r="A398">
            <v>705355</v>
          </cell>
          <cell r="B398" t="str">
            <v>S</v>
          </cell>
          <cell r="C398" t="str">
            <v>none</v>
          </cell>
          <cell r="D398" t="str">
            <v>CATCH BASIN, TYPE 242A</v>
          </cell>
          <cell r="E398" t="str">
            <v>EA</v>
          </cell>
          <cell r="I398" t="str">
            <v/>
          </cell>
          <cell r="L398">
            <v>397</v>
          </cell>
          <cell r="M398" t="str">
            <v>705355 CATCH BASIN, TYPE 242A (EA)</v>
          </cell>
        </row>
        <row r="399">
          <cell r="A399">
            <v>705356</v>
          </cell>
          <cell r="B399" t="str">
            <v>S</v>
          </cell>
          <cell r="C399" t="str">
            <v>none</v>
          </cell>
          <cell r="D399" t="str">
            <v>CATCH BASIN, TYPE 242B</v>
          </cell>
          <cell r="E399" t="str">
            <v>EA</v>
          </cell>
          <cell r="G399">
            <v>4000</v>
          </cell>
          <cell r="I399" t="str">
            <v/>
          </cell>
          <cell r="L399">
            <v>398</v>
          </cell>
          <cell r="M399" t="str">
            <v>705356 CATCH BASIN, TYPE 242B (EA)</v>
          </cell>
        </row>
        <row r="400">
          <cell r="A400">
            <v>705357</v>
          </cell>
          <cell r="B400" t="str">
            <v>S</v>
          </cell>
          <cell r="C400" t="str">
            <v>none</v>
          </cell>
          <cell r="D400" t="str">
            <v>CATCH BASIN, TYPE 240C</v>
          </cell>
          <cell r="E400" t="str">
            <v>EA</v>
          </cell>
          <cell r="I400" t="str">
            <v/>
          </cell>
          <cell r="L400">
            <v>399</v>
          </cell>
          <cell r="M400" t="str">
            <v>705357 CATCH BASIN, TYPE 240C (EA)</v>
          </cell>
        </row>
        <row r="401">
          <cell r="A401">
            <v>705358</v>
          </cell>
          <cell r="B401" t="str">
            <v>S</v>
          </cell>
          <cell r="C401" t="str">
            <v>none</v>
          </cell>
          <cell r="D401" t="str">
            <v>CATCH BASIN, TYPE 240D</v>
          </cell>
          <cell r="E401" t="str">
            <v>EA</v>
          </cell>
          <cell r="I401" t="str">
            <v/>
          </cell>
          <cell r="L401">
            <v>400</v>
          </cell>
          <cell r="M401" t="str">
            <v>705358 CATCH BASIN, TYPE 240D (EA)</v>
          </cell>
        </row>
        <row r="402">
          <cell r="A402">
            <v>705360</v>
          </cell>
          <cell r="B402" t="str">
            <v>S</v>
          </cell>
          <cell r="C402" t="str">
            <v>none</v>
          </cell>
          <cell r="D402" t="str">
            <v>EXTRA DEPTH, CATCH BASIN</v>
          </cell>
          <cell r="E402" t="str">
            <v>VF</v>
          </cell>
          <cell r="I402" t="str">
            <v/>
          </cell>
          <cell r="L402">
            <v>401</v>
          </cell>
          <cell r="M402" t="str">
            <v>705360 EXTRA DEPTH, CATCH BASIN (VF)</v>
          </cell>
        </row>
        <row r="403">
          <cell r="A403">
            <v>705362</v>
          </cell>
          <cell r="B403" t="str">
            <v>U</v>
          </cell>
          <cell r="C403" t="str">
            <v>none</v>
          </cell>
          <cell r="D403" t="str">
            <v>JUNCTION BOX (TYPE 277B)</v>
          </cell>
          <cell r="E403" t="str">
            <v>EA</v>
          </cell>
          <cell r="I403" t="str">
            <v/>
          </cell>
          <cell r="L403">
            <v>402</v>
          </cell>
          <cell r="M403" t="str">
            <v>705362 JUNCTION BOX (TYPE 277B) (EA)</v>
          </cell>
        </row>
        <row r="404">
          <cell r="A404">
            <v>705363</v>
          </cell>
          <cell r="B404" t="str">
            <v>U</v>
          </cell>
          <cell r="C404" t="str">
            <v>SP</v>
          </cell>
          <cell r="D404" t="str">
            <v>CATCH BASIN, TYPE 277B OVERFLOW</v>
          </cell>
          <cell r="E404" t="str">
            <v>EA</v>
          </cell>
          <cell r="I404" t="str">
            <v/>
          </cell>
          <cell r="K404" t="str">
            <v>Need specs and detail for this</v>
          </cell>
          <cell r="L404">
            <v>403</v>
          </cell>
          <cell r="M404" t="str">
            <v>705363 CATCH BASIN, TYPE 277B OVERFLOW (EA)</v>
          </cell>
        </row>
        <row r="405">
          <cell r="A405">
            <v>705450</v>
          </cell>
          <cell r="B405" t="str">
            <v>S</v>
          </cell>
          <cell r="C405" t="str">
            <v>none</v>
          </cell>
          <cell r="D405" t="str">
            <v>INLET, TYPE 250A</v>
          </cell>
          <cell r="E405" t="str">
            <v>EA</v>
          </cell>
          <cell r="I405" t="str">
            <v/>
          </cell>
          <cell r="L405">
            <v>404</v>
          </cell>
          <cell r="M405" t="str">
            <v>705450 INLET, TYPE 250A (EA)</v>
          </cell>
        </row>
        <row r="406">
          <cell r="A406">
            <v>705451</v>
          </cell>
          <cell r="B406" t="str">
            <v>S</v>
          </cell>
          <cell r="C406" t="str">
            <v>none</v>
          </cell>
          <cell r="D406" t="str">
            <v>INLET, TYPE 250B</v>
          </cell>
          <cell r="E406" t="str">
            <v>EA</v>
          </cell>
          <cell r="I406" t="str">
            <v/>
          </cell>
          <cell r="L406">
            <v>405</v>
          </cell>
          <cell r="M406" t="str">
            <v>705451 INLET, TYPE 250B (EA)</v>
          </cell>
        </row>
        <row r="407">
          <cell r="A407">
            <v>705452</v>
          </cell>
          <cell r="B407" t="str">
            <v>S</v>
          </cell>
          <cell r="C407" t="str">
            <v>none</v>
          </cell>
          <cell r="D407" t="str">
            <v>INLET, TYPE 252</v>
          </cell>
          <cell r="E407" t="str">
            <v>EA</v>
          </cell>
          <cell r="I407" t="str">
            <v/>
          </cell>
          <cell r="L407">
            <v>406</v>
          </cell>
          <cell r="M407" t="str">
            <v>705452 INLET, TYPE 252 (EA)</v>
          </cell>
        </row>
        <row r="408">
          <cell r="A408">
            <v>705500</v>
          </cell>
          <cell r="B408" t="str">
            <v>S</v>
          </cell>
          <cell r="C408" t="str">
            <v>none</v>
          </cell>
          <cell r="D408" t="str">
            <v>RELOCATE CATCH BASIN</v>
          </cell>
          <cell r="E408" t="str">
            <v>EA</v>
          </cell>
          <cell r="I408" t="str">
            <v/>
          </cell>
          <cell r="L408">
            <v>407</v>
          </cell>
          <cell r="M408" t="str">
            <v>705500 RELOCATE CATCH BASIN (EA)</v>
          </cell>
        </row>
        <row r="409">
          <cell r="A409">
            <v>705505</v>
          </cell>
          <cell r="B409" t="str">
            <v>S</v>
          </cell>
          <cell r="C409" t="str">
            <v>none</v>
          </cell>
          <cell r="D409" t="str">
            <v>RELOCATE INLET</v>
          </cell>
          <cell r="E409" t="str">
            <v>EA</v>
          </cell>
          <cell r="I409" t="str">
            <v/>
          </cell>
          <cell r="L409">
            <v>408</v>
          </cell>
          <cell r="M409" t="str">
            <v>705505 RELOCATE INLET (EA)</v>
          </cell>
        </row>
        <row r="410">
          <cell r="A410">
            <v>705510</v>
          </cell>
          <cell r="B410" t="str">
            <v>S</v>
          </cell>
          <cell r="C410" t="str">
            <v>none</v>
          </cell>
          <cell r="D410" t="str">
            <v>REBUILD CATCH BASIN</v>
          </cell>
          <cell r="E410" t="str">
            <v>EA</v>
          </cell>
          <cell r="I410" t="str">
            <v/>
          </cell>
          <cell r="L410">
            <v>409</v>
          </cell>
          <cell r="M410" t="str">
            <v>705510 REBUILD CATCH BASIN (EA)</v>
          </cell>
        </row>
        <row r="411">
          <cell r="A411">
            <v>705550</v>
          </cell>
          <cell r="B411" t="str">
            <v>S</v>
          </cell>
          <cell r="C411" t="str">
            <v>none</v>
          </cell>
          <cell r="D411" t="str">
            <v>BRIDGE DRAIN</v>
          </cell>
          <cell r="E411" t="str">
            <v>EA</v>
          </cell>
          <cell r="I411" t="str">
            <v/>
          </cell>
          <cell r="L411">
            <v>410</v>
          </cell>
          <cell r="M411" t="str">
            <v>705550 BRIDGE DRAIN (EA)</v>
          </cell>
        </row>
        <row r="412">
          <cell r="A412">
            <v>705600</v>
          </cell>
          <cell r="B412" t="str">
            <v>S</v>
          </cell>
          <cell r="C412" t="str">
            <v>none</v>
          </cell>
          <cell r="D412" t="str">
            <v xml:space="preserve">JUNCTION BOX (TYPE 277A) </v>
          </cell>
          <cell r="E412" t="str">
            <v>EA</v>
          </cell>
          <cell r="I412" t="str">
            <v/>
          </cell>
          <cell r="L412">
            <v>411</v>
          </cell>
          <cell r="M412" t="str">
            <v>705600 JUNCTION BOX (TYPE 277A)  (EA)</v>
          </cell>
        </row>
        <row r="413">
          <cell r="A413">
            <v>708006</v>
          </cell>
          <cell r="B413" t="str">
            <v>S</v>
          </cell>
          <cell r="C413" t="str">
            <v>none</v>
          </cell>
          <cell r="D413" t="str">
            <v>PIPE, CB CONN, CONC, C14 CL 3, 6 IN</v>
          </cell>
          <cell r="E413" t="str">
            <v>LF</v>
          </cell>
          <cell r="I413" t="str">
            <v/>
          </cell>
          <cell r="L413">
            <v>412</v>
          </cell>
          <cell r="M413" t="str">
            <v>708006 PIPE, CB CONN, CONC, C14 CL 3, 6 IN (LF)</v>
          </cell>
        </row>
        <row r="414">
          <cell r="A414">
            <v>708008</v>
          </cell>
          <cell r="B414" t="str">
            <v>S</v>
          </cell>
          <cell r="C414" t="str">
            <v>none</v>
          </cell>
          <cell r="D414" t="str">
            <v>PIPE, CB CONN, CONC, C14 CL 3, 8 IN</v>
          </cell>
          <cell r="E414" t="str">
            <v>LF</v>
          </cell>
          <cell r="I414" t="str">
            <v/>
          </cell>
          <cell r="L414">
            <v>413</v>
          </cell>
          <cell r="M414" t="str">
            <v>708008 PIPE, CB CONN, CONC, C14 CL 3, 8 IN (LF)</v>
          </cell>
        </row>
        <row r="415">
          <cell r="A415">
            <v>708010</v>
          </cell>
          <cell r="B415" t="str">
            <v>S</v>
          </cell>
          <cell r="C415" t="str">
            <v>none</v>
          </cell>
          <cell r="D415" t="str">
            <v>PIPE, CB CONN, CONC, C14 CL 3, 10 IN</v>
          </cell>
          <cell r="E415" t="str">
            <v>LF</v>
          </cell>
          <cell r="I415" t="str">
            <v/>
          </cell>
          <cell r="L415">
            <v>414</v>
          </cell>
          <cell r="M415" t="str">
            <v>708010 PIPE, CB CONN, CONC, C14 CL 3, 10 IN (LF)</v>
          </cell>
        </row>
        <row r="416">
          <cell r="A416">
            <v>708012</v>
          </cell>
          <cell r="B416" t="str">
            <v>S</v>
          </cell>
          <cell r="C416" t="str">
            <v>none</v>
          </cell>
          <cell r="D416" t="str">
            <v>PIPE, CB CONN, CONC, C14 CL 3, 12 IN</v>
          </cell>
          <cell r="E416" t="str">
            <v>LF</v>
          </cell>
          <cell r="I416" t="str">
            <v/>
          </cell>
          <cell r="L416">
            <v>415</v>
          </cell>
          <cell r="M416" t="str">
            <v>708012 PIPE, CB CONN, CONC, C14 CL 3, 12 IN (LF)</v>
          </cell>
        </row>
        <row r="417">
          <cell r="A417">
            <v>708056</v>
          </cell>
          <cell r="B417" t="str">
            <v>S</v>
          </cell>
          <cell r="C417" t="str">
            <v>none</v>
          </cell>
          <cell r="D417" t="str">
            <v>PIPE, CB CONN, D.I., CL 50, 6 IN</v>
          </cell>
          <cell r="E417" t="str">
            <v>LF</v>
          </cell>
          <cell r="I417" t="str">
            <v/>
          </cell>
          <cell r="L417">
            <v>416</v>
          </cell>
          <cell r="M417" t="str">
            <v>708056 PIPE, CB CONN, D.I., CL 50, 6 IN (LF)</v>
          </cell>
        </row>
        <row r="418">
          <cell r="A418">
            <v>708058</v>
          </cell>
          <cell r="B418" t="str">
            <v>S</v>
          </cell>
          <cell r="C418" t="str">
            <v>none</v>
          </cell>
          <cell r="D418" t="str">
            <v>PIPE, CB CONN, D.I., CL 50, 8 IN</v>
          </cell>
          <cell r="E418" t="str">
            <v>LF</v>
          </cell>
          <cell r="G418">
            <v>120</v>
          </cell>
          <cell r="I418" t="str">
            <v/>
          </cell>
          <cell r="L418">
            <v>417</v>
          </cell>
          <cell r="M418" t="str">
            <v>708058 PIPE, CB CONN, D.I., CL 50, 8 IN (LF)</v>
          </cell>
        </row>
        <row r="419">
          <cell r="A419">
            <v>708106</v>
          </cell>
          <cell r="B419" t="str">
            <v>S</v>
          </cell>
          <cell r="C419" t="str">
            <v>none</v>
          </cell>
          <cell r="D419" t="str">
            <v>PIPE, CB CONN, PVC, 6 IN</v>
          </cell>
          <cell r="E419" t="str">
            <v>LF</v>
          </cell>
          <cell r="I419" t="str">
            <v/>
          </cell>
          <cell r="L419">
            <v>418</v>
          </cell>
          <cell r="M419" t="str">
            <v>708106 PIPE, CB CONN, PVC, 6 IN (LF)</v>
          </cell>
        </row>
        <row r="420">
          <cell r="A420">
            <v>708108</v>
          </cell>
          <cell r="B420" t="str">
            <v>S</v>
          </cell>
          <cell r="C420" t="str">
            <v>none</v>
          </cell>
          <cell r="D420" t="str">
            <v>PIPE, CB CONN, PVC, 8 IN</v>
          </cell>
          <cell r="E420" t="str">
            <v>LF</v>
          </cell>
          <cell r="I420" t="str">
            <v/>
          </cell>
          <cell r="L420">
            <v>419</v>
          </cell>
          <cell r="M420" t="str">
            <v>708108 PIPE, CB CONN, PVC, 8 IN (LF)</v>
          </cell>
        </row>
        <row r="421">
          <cell r="A421">
            <v>708206</v>
          </cell>
          <cell r="B421" t="str">
            <v>S</v>
          </cell>
          <cell r="C421" t="str">
            <v>none</v>
          </cell>
          <cell r="D421" t="str">
            <v>PIPE, INLET CONN, CONC, C14 CL 3, 6 IN</v>
          </cell>
          <cell r="E421" t="str">
            <v>LF</v>
          </cell>
          <cell r="I421" t="str">
            <v/>
          </cell>
          <cell r="L421">
            <v>420</v>
          </cell>
          <cell r="M421" t="str">
            <v>708206 PIPE, INLET CONN, CONC, C14 CL 3, 6 IN (LF)</v>
          </cell>
        </row>
        <row r="422">
          <cell r="A422">
            <v>708208</v>
          </cell>
          <cell r="B422" t="str">
            <v>S</v>
          </cell>
          <cell r="C422" t="str">
            <v>none</v>
          </cell>
          <cell r="D422" t="str">
            <v>PIPE, INLET CONN, CONC, C14 CL 3, 8 IN</v>
          </cell>
          <cell r="E422" t="str">
            <v>LF</v>
          </cell>
          <cell r="I422" t="str">
            <v/>
          </cell>
          <cell r="L422">
            <v>421</v>
          </cell>
          <cell r="M422" t="str">
            <v>708208 PIPE, INLET CONN, CONC, C14 CL 3, 8 IN (LF)</v>
          </cell>
        </row>
        <row r="423">
          <cell r="A423">
            <v>708256</v>
          </cell>
          <cell r="B423" t="str">
            <v>S</v>
          </cell>
          <cell r="C423" t="str">
            <v>none</v>
          </cell>
          <cell r="D423" t="str">
            <v>PIPE, INLET CONN, D.I., CL 50, 6 IN</v>
          </cell>
          <cell r="E423" t="str">
            <v>LF</v>
          </cell>
          <cell r="I423" t="str">
            <v/>
          </cell>
          <cell r="L423">
            <v>422</v>
          </cell>
          <cell r="M423" t="str">
            <v>708256 PIPE, INLET CONN, D.I., CL 50, 6 IN (LF)</v>
          </cell>
        </row>
        <row r="424">
          <cell r="A424">
            <v>708258</v>
          </cell>
          <cell r="B424" t="str">
            <v>S</v>
          </cell>
          <cell r="C424" t="str">
            <v>none</v>
          </cell>
          <cell r="D424" t="str">
            <v>PIPE, INLET CONN, D.I., CL 50, 8 IN</v>
          </cell>
          <cell r="E424" t="str">
            <v>LF</v>
          </cell>
          <cell r="I424" t="str">
            <v/>
          </cell>
          <cell r="L424">
            <v>423</v>
          </cell>
          <cell r="M424" t="str">
            <v>708258 PIPE, INLET CONN, D.I., CL 50, 8 IN (LF)</v>
          </cell>
        </row>
        <row r="425">
          <cell r="A425">
            <v>708406</v>
          </cell>
          <cell r="B425" t="str">
            <v>S</v>
          </cell>
          <cell r="C425" t="str">
            <v>none</v>
          </cell>
          <cell r="D425" t="str">
            <v>DROP CONNECTION, INSIDE,  6 IN</v>
          </cell>
          <cell r="E425" t="str">
            <v>VF</v>
          </cell>
          <cell r="I425" t="str">
            <v/>
          </cell>
          <cell r="L425">
            <v>424</v>
          </cell>
          <cell r="M425" t="str">
            <v>708406 DROP CONNECTION, INSIDE,  6 IN (VF)</v>
          </cell>
        </row>
        <row r="426">
          <cell r="A426">
            <v>708408</v>
          </cell>
          <cell r="B426" t="str">
            <v>S</v>
          </cell>
          <cell r="C426" t="str">
            <v>none</v>
          </cell>
          <cell r="D426" t="str">
            <v>DROP CONNECTION, INSIDE, 8 IN</v>
          </cell>
          <cell r="E426" t="str">
            <v>VF</v>
          </cell>
          <cell r="I426" t="str">
            <v/>
          </cell>
          <cell r="L426">
            <v>425</v>
          </cell>
          <cell r="M426" t="str">
            <v>708408 DROP CONNECTION, INSIDE, 8 IN (VF)</v>
          </cell>
        </row>
        <row r="427">
          <cell r="A427">
            <v>708410</v>
          </cell>
          <cell r="B427" t="str">
            <v>S</v>
          </cell>
          <cell r="C427" t="str">
            <v>none</v>
          </cell>
          <cell r="D427" t="str">
            <v>DROP CONNECTION, INSIDE, 10 IN</v>
          </cell>
          <cell r="E427" t="str">
            <v>VF</v>
          </cell>
          <cell r="I427" t="str">
            <v/>
          </cell>
          <cell r="L427">
            <v>426</v>
          </cell>
          <cell r="M427" t="str">
            <v>708410 DROP CONNECTION, INSIDE, 10 IN (VF)</v>
          </cell>
        </row>
        <row r="428">
          <cell r="A428">
            <v>708412</v>
          </cell>
          <cell r="B428" t="str">
            <v>S</v>
          </cell>
          <cell r="C428" t="str">
            <v>none</v>
          </cell>
          <cell r="D428" t="str">
            <v>DROP CONNECTION, INSIDE 12 IN</v>
          </cell>
          <cell r="E428" t="str">
            <v>VF</v>
          </cell>
          <cell r="I428" t="str">
            <v/>
          </cell>
          <cell r="L428">
            <v>427</v>
          </cell>
          <cell r="M428" t="str">
            <v>708412 DROP CONNECTION, INSIDE 12 IN (VF)</v>
          </cell>
        </row>
        <row r="429">
          <cell r="A429">
            <v>708500</v>
          </cell>
          <cell r="B429" t="str">
            <v>S</v>
          </cell>
          <cell r="C429" t="str">
            <v>none</v>
          </cell>
          <cell r="D429" t="str">
            <v>BRIDGE DOWNSPOUT, GALV. STEEL PIPE, 4 IN</v>
          </cell>
          <cell r="E429" t="str">
            <v>LF</v>
          </cell>
          <cell r="I429" t="str">
            <v/>
          </cell>
          <cell r="L429">
            <v>428</v>
          </cell>
          <cell r="M429" t="str">
            <v>708500 BRIDGE DOWNSPOUT, GALV. STEEL PIPE, 4 IN (LF)</v>
          </cell>
        </row>
        <row r="430">
          <cell r="A430">
            <v>708505</v>
          </cell>
          <cell r="B430" t="str">
            <v>S</v>
          </cell>
          <cell r="C430" t="str">
            <v>none</v>
          </cell>
          <cell r="D430" t="str">
            <v>BRIDGE DOWNSPOUT, GALV. STEEL PIPE, 6 IN</v>
          </cell>
          <cell r="E430" t="str">
            <v>LF</v>
          </cell>
          <cell r="I430" t="str">
            <v/>
          </cell>
          <cell r="L430">
            <v>429</v>
          </cell>
          <cell r="M430" t="str">
            <v>708505 BRIDGE DOWNSPOUT, GALV. STEEL PIPE, 6 IN (LF)</v>
          </cell>
        </row>
        <row r="431">
          <cell r="A431">
            <v>708506</v>
          </cell>
          <cell r="C431" t="str">
            <v>none</v>
          </cell>
          <cell r="D431" t="str">
            <v>PIPE, DETENTION PIPE OUTLET CONNECTION, D.I., CL 50, 6 IN</v>
          </cell>
          <cell r="E431" t="str">
            <v>LF</v>
          </cell>
          <cell r="I431" t="str">
            <v/>
          </cell>
          <cell r="L431">
            <v>430</v>
          </cell>
          <cell r="M431" t="str">
            <v>708506 PIPE, DETENTION PIPE OUTLET CONNECTION, D.I., CL 50, 6 IN (LF)</v>
          </cell>
        </row>
        <row r="432">
          <cell r="A432">
            <v>708508</v>
          </cell>
          <cell r="C432" t="str">
            <v>none</v>
          </cell>
          <cell r="D432" t="str">
            <v>PIPE, DETENTION PIPE OUTLET CONNECTION, D.I., CL 50, 8 IN</v>
          </cell>
          <cell r="E432" t="str">
            <v>LF</v>
          </cell>
          <cell r="I432" t="str">
            <v/>
          </cell>
          <cell r="L432">
            <v>431</v>
          </cell>
          <cell r="M432" t="str">
            <v>708508 PIPE, DETENTION PIPE OUTLET CONNECTION, D.I., CL 50, 8 IN (LF)</v>
          </cell>
        </row>
        <row r="433">
          <cell r="A433">
            <v>711004</v>
          </cell>
          <cell r="B433" t="str">
            <v>S</v>
          </cell>
          <cell r="C433" t="str">
            <v>none</v>
          </cell>
          <cell r="D433" t="str">
            <v>PIPE, WM, D.I., CL 52, 4 IN, INCL. FITTINGS</v>
          </cell>
          <cell r="E433" t="str">
            <v>LF</v>
          </cell>
          <cell r="I433" t="str">
            <v/>
          </cell>
          <cell r="L433">
            <v>432</v>
          </cell>
          <cell r="M433" t="str">
            <v>711004 PIPE, WM, D.I., CL 52, 4 IN, INCL. FITTINGS (LF)</v>
          </cell>
        </row>
        <row r="434">
          <cell r="A434">
            <v>711006</v>
          </cell>
          <cell r="B434" t="str">
            <v>S</v>
          </cell>
          <cell r="C434" t="str">
            <v>none</v>
          </cell>
          <cell r="D434" t="str">
            <v>PIPE, WM, D.I., CL 52, 6 IN, INCL. FITTINGS</v>
          </cell>
          <cell r="E434" t="str">
            <v>LF</v>
          </cell>
          <cell r="I434" t="str">
            <v/>
          </cell>
          <cell r="L434">
            <v>433</v>
          </cell>
          <cell r="M434" t="str">
            <v>711006 PIPE, WM, D.I., CL 52, 6 IN, INCL. FITTINGS (LF)</v>
          </cell>
        </row>
        <row r="435">
          <cell r="A435">
            <v>711008</v>
          </cell>
          <cell r="B435" t="str">
            <v>S</v>
          </cell>
          <cell r="C435" t="str">
            <v>none</v>
          </cell>
          <cell r="D435" t="str">
            <v>PIPE, WM, D.I., CL 52, 8 IN, INCL. FITTINGS</v>
          </cell>
          <cell r="E435" t="str">
            <v>LF</v>
          </cell>
          <cell r="I435" t="str">
            <v/>
          </cell>
          <cell r="L435">
            <v>434</v>
          </cell>
          <cell r="M435" t="str">
            <v>711008 PIPE, WM, D.I., CL 52, 8 IN, INCL. FITTINGS (LF)</v>
          </cell>
        </row>
        <row r="436">
          <cell r="A436">
            <v>711010</v>
          </cell>
          <cell r="B436" t="str">
            <v>S</v>
          </cell>
          <cell r="C436" t="str">
            <v>none</v>
          </cell>
          <cell r="D436" t="str">
            <v>PIPE, WM, D.I., CL 52, 10 IN, INCL. FITTINGS</v>
          </cell>
          <cell r="E436" t="str">
            <v>LF</v>
          </cell>
          <cell r="I436" t="str">
            <v/>
          </cell>
          <cell r="L436">
            <v>435</v>
          </cell>
          <cell r="M436" t="str">
            <v>711010 PIPE, WM, D.I., CL 52, 10 IN, INCL. FITTINGS (LF)</v>
          </cell>
        </row>
        <row r="437">
          <cell r="A437">
            <v>711012</v>
          </cell>
          <cell r="B437" t="str">
            <v>S</v>
          </cell>
          <cell r="C437" t="str">
            <v>none</v>
          </cell>
          <cell r="D437" t="str">
            <v>PIPE, WM, D.I., CL 52, 12 IN, INCL. FITTINGS</v>
          </cell>
          <cell r="E437" t="str">
            <v>LF</v>
          </cell>
          <cell r="I437" t="str">
            <v/>
          </cell>
          <cell r="L437">
            <v>436</v>
          </cell>
          <cell r="M437" t="str">
            <v>711012 PIPE, WM, D.I., CL 52, 12 IN, INCL. FITTINGS (LF)</v>
          </cell>
        </row>
        <row r="438">
          <cell r="A438">
            <v>711104</v>
          </cell>
          <cell r="B438" t="str">
            <v>S</v>
          </cell>
          <cell r="C438" t="str">
            <v>none</v>
          </cell>
          <cell r="D438" t="str">
            <v>PIPE, WM, D.I., CL 52,  4 IN, RJ, INCL. FITTINGS</v>
          </cell>
          <cell r="E438" t="str">
            <v>LF</v>
          </cell>
          <cell r="I438" t="str">
            <v/>
          </cell>
          <cell r="L438">
            <v>437</v>
          </cell>
          <cell r="M438" t="str">
            <v>711104 PIPE, WM, D.I., CL 52,  4 IN, RJ, INCL. FITTINGS (LF)</v>
          </cell>
        </row>
        <row r="439">
          <cell r="A439">
            <v>711106</v>
          </cell>
          <cell r="B439" t="str">
            <v>S</v>
          </cell>
          <cell r="C439" t="str">
            <v>none</v>
          </cell>
          <cell r="D439" t="str">
            <v>PIPE, WM, D.I., CL 52,  6 IN, RJ, INCL. FITTINGS</v>
          </cell>
          <cell r="E439" t="str">
            <v>LF</v>
          </cell>
          <cell r="I439" t="str">
            <v/>
          </cell>
          <cell r="L439">
            <v>438</v>
          </cell>
          <cell r="M439" t="str">
            <v>711106 PIPE, WM, D.I., CL 52,  6 IN, RJ, INCL. FITTINGS (LF)</v>
          </cell>
        </row>
        <row r="440">
          <cell r="A440">
            <v>711108</v>
          </cell>
          <cell r="B440" t="str">
            <v>S</v>
          </cell>
          <cell r="C440" t="str">
            <v>none</v>
          </cell>
          <cell r="D440" t="str">
            <v>PIPE, WM, D.I., CL 52,  8 IN, RJ, INCL. FITTINGS</v>
          </cell>
          <cell r="E440" t="str">
            <v>LF</v>
          </cell>
          <cell r="I440" t="str">
            <v/>
          </cell>
          <cell r="L440">
            <v>439</v>
          </cell>
          <cell r="M440" t="str">
            <v>711108 PIPE, WM, D.I., CL 52,  8 IN, RJ, INCL. FITTINGS (LF)</v>
          </cell>
        </row>
        <row r="441">
          <cell r="A441">
            <v>711112</v>
          </cell>
          <cell r="B441" t="str">
            <v>S</v>
          </cell>
          <cell r="C441" t="str">
            <v>none</v>
          </cell>
          <cell r="D441" t="str">
            <v>PIPE, WM, D.I., CL 52, 12 IN, RJ, INCL. FITTINGS</v>
          </cell>
          <cell r="E441" t="str">
            <v>LF</v>
          </cell>
          <cell r="I441" t="str">
            <v/>
          </cell>
          <cell r="L441">
            <v>440</v>
          </cell>
          <cell r="M441" t="str">
            <v>711112 PIPE, WM, D.I., CL 52, 12 IN, RJ, INCL. FITTINGS (LF)</v>
          </cell>
        </row>
        <row r="442">
          <cell r="A442">
            <v>711116</v>
          </cell>
          <cell r="B442" t="str">
            <v>S</v>
          </cell>
          <cell r="C442" t="str">
            <v>none</v>
          </cell>
          <cell r="D442" t="str">
            <v>PIPE, WM, D.I., CL 52, 16 IN, RJ, INCL. FITTINGS</v>
          </cell>
          <cell r="E442" t="str">
            <v>LF</v>
          </cell>
          <cell r="I442" t="str">
            <v/>
          </cell>
          <cell r="L442">
            <v>441</v>
          </cell>
          <cell r="M442" t="str">
            <v>711116 PIPE, WM, D.I., CL 52, 16 IN, RJ, INCL. FITTINGS (LF)</v>
          </cell>
        </row>
        <row r="443">
          <cell r="A443">
            <v>711120</v>
          </cell>
          <cell r="B443" t="str">
            <v>S</v>
          </cell>
          <cell r="C443" t="str">
            <v>none</v>
          </cell>
          <cell r="D443" t="str">
            <v>PIPE, WM, D.I., CL 52, 20 IN, RJ, INCL. FITTINGS</v>
          </cell>
          <cell r="E443" t="str">
            <v>LF</v>
          </cell>
          <cell r="I443" t="str">
            <v/>
          </cell>
          <cell r="L443">
            <v>442</v>
          </cell>
          <cell r="M443" t="str">
            <v>711120 PIPE, WM, D.I., CL 52, 20 IN, RJ, INCL. FITTINGS (LF)</v>
          </cell>
        </row>
        <row r="444">
          <cell r="A444">
            <v>711124</v>
          </cell>
          <cell r="B444" t="str">
            <v>S</v>
          </cell>
          <cell r="C444" t="str">
            <v>none</v>
          </cell>
          <cell r="D444" t="str">
            <v>PIPE, WM, D.I., CL 52, 24 IN, RJ, INCL. FITTINGS</v>
          </cell>
          <cell r="E444" t="str">
            <v>LF</v>
          </cell>
          <cell r="I444" t="str">
            <v/>
          </cell>
          <cell r="L444">
            <v>443</v>
          </cell>
          <cell r="M444" t="str">
            <v>711124 PIPE, WM, D.I., CL 52, 24 IN, RJ, INCL. FITTINGS (LF)</v>
          </cell>
        </row>
        <row r="445">
          <cell r="A445">
            <v>711206</v>
          </cell>
          <cell r="B445" t="str">
            <v>S</v>
          </cell>
          <cell r="C445" t="str">
            <v>none</v>
          </cell>
          <cell r="D445" t="str">
            <v>BEDDING, WATER MAIN, CL B, 6 IN PIPE</v>
          </cell>
          <cell r="E445" t="str">
            <v>LF</v>
          </cell>
          <cell r="I445" t="str">
            <v/>
          </cell>
          <cell r="L445">
            <v>444</v>
          </cell>
          <cell r="M445" t="str">
            <v>711206 BEDDING, WATER MAIN, CL B, 6 IN PIPE (LF)</v>
          </cell>
        </row>
        <row r="446">
          <cell r="A446">
            <v>711208</v>
          </cell>
          <cell r="B446" t="str">
            <v>S</v>
          </cell>
          <cell r="C446" t="str">
            <v>none</v>
          </cell>
          <cell r="D446" t="str">
            <v>BEDDING, WATER MAIN, CL B, 8 IN PIPE</v>
          </cell>
          <cell r="E446" t="str">
            <v>LF</v>
          </cell>
          <cell r="I446" t="str">
            <v/>
          </cell>
          <cell r="L446">
            <v>445</v>
          </cell>
          <cell r="M446" t="str">
            <v>711208 BEDDING, WATER MAIN, CL B, 8 IN PIPE (LF)</v>
          </cell>
        </row>
        <row r="447">
          <cell r="A447">
            <v>711210</v>
          </cell>
          <cell r="B447" t="str">
            <v>S</v>
          </cell>
          <cell r="C447" t="str">
            <v>none</v>
          </cell>
          <cell r="D447" t="str">
            <v>BEDDING, WATER MAIN, CL B, 10 IN PIPE</v>
          </cell>
          <cell r="E447" t="str">
            <v>LF</v>
          </cell>
          <cell r="I447" t="str">
            <v/>
          </cell>
          <cell r="L447">
            <v>446</v>
          </cell>
          <cell r="M447" t="str">
            <v>711210 BEDDING, WATER MAIN, CL B, 10 IN PIPE (LF)</v>
          </cell>
        </row>
        <row r="448">
          <cell r="A448">
            <v>711212</v>
          </cell>
          <cell r="B448" t="str">
            <v>S</v>
          </cell>
          <cell r="C448" t="str">
            <v>none</v>
          </cell>
          <cell r="D448" t="str">
            <v>BEDDING, WATER MAIN, CL B, 12 IN PIPE</v>
          </cell>
          <cell r="E448" t="str">
            <v>LF</v>
          </cell>
          <cell r="I448" t="str">
            <v/>
          </cell>
          <cell r="L448">
            <v>447</v>
          </cell>
          <cell r="M448" t="str">
            <v>711212 BEDDING, WATER MAIN, CL B, 12 IN PIPE (LF)</v>
          </cell>
        </row>
        <row r="449">
          <cell r="A449">
            <v>711400</v>
          </cell>
          <cell r="B449" t="str">
            <v>S</v>
          </cell>
          <cell r="C449" t="str">
            <v>none</v>
          </cell>
          <cell r="D449" t="str">
            <v>BLOCKING, CEMENT CONCRETE</v>
          </cell>
          <cell r="E449" t="str">
            <v>CY</v>
          </cell>
          <cell r="I449" t="str">
            <v/>
          </cell>
          <cell r="L449">
            <v>448</v>
          </cell>
          <cell r="M449" t="str">
            <v>711400 BLOCKING, CEMENT CONCRETE (CY)</v>
          </cell>
        </row>
        <row r="450">
          <cell r="A450">
            <v>711401</v>
          </cell>
          <cell r="B450" t="str">
            <v>S</v>
          </cell>
          <cell r="C450" t="str">
            <v>none</v>
          </cell>
          <cell r="D450" t="str">
            <v>BLOCKING, ECOLOGY BLOCK</v>
          </cell>
          <cell r="E450" t="str">
            <v>EA</v>
          </cell>
          <cell r="I450" t="str">
            <v/>
          </cell>
          <cell r="L450">
            <v>449</v>
          </cell>
          <cell r="M450" t="str">
            <v>711401 BLOCKING, ECOLOGY BLOCK (EA)</v>
          </cell>
        </row>
        <row r="451">
          <cell r="A451">
            <v>711402</v>
          </cell>
          <cell r="B451" t="str">
            <v>S</v>
          </cell>
          <cell r="C451" t="str">
            <v>none</v>
          </cell>
          <cell r="D451" t="str">
            <v>BLOWOFF ASSEMBLY, 2 IN</v>
          </cell>
          <cell r="E451" t="str">
            <v>EA</v>
          </cell>
          <cell r="I451" t="str">
            <v/>
          </cell>
          <cell r="L451">
            <v>450</v>
          </cell>
          <cell r="M451" t="str">
            <v>711402 BLOWOFF ASSEMBLY, 2 IN (EA)</v>
          </cell>
        </row>
        <row r="452">
          <cell r="A452">
            <v>711406</v>
          </cell>
          <cell r="B452" t="str">
            <v>S</v>
          </cell>
          <cell r="C452" t="str">
            <v>none</v>
          </cell>
          <cell r="D452" t="str">
            <v>BLOWOFF ASSEMBLY, 6 IN</v>
          </cell>
          <cell r="E452" t="str">
            <v>EA</v>
          </cell>
          <cell r="I452" t="str">
            <v/>
          </cell>
          <cell r="L452">
            <v>451</v>
          </cell>
          <cell r="M452" t="str">
            <v>711406 BLOWOFF ASSEMBLY, 6 IN (EA)</v>
          </cell>
        </row>
        <row r="453">
          <cell r="A453">
            <v>711500</v>
          </cell>
          <cell r="B453" t="str">
            <v>S</v>
          </cell>
          <cell r="C453" t="str">
            <v>none</v>
          </cell>
          <cell r="D453" t="str">
            <v>STATION, ELECTROLYSIS TEST</v>
          </cell>
          <cell r="E453" t="str">
            <v>EA</v>
          </cell>
          <cell r="I453" t="str">
            <v/>
          </cell>
          <cell r="L453">
            <v>452</v>
          </cell>
          <cell r="M453" t="str">
            <v>711500 STATION, ELECTROLYSIS TEST (EA)</v>
          </cell>
        </row>
        <row r="454">
          <cell r="A454">
            <v>712004</v>
          </cell>
          <cell r="B454" t="str">
            <v>S</v>
          </cell>
          <cell r="C454" t="str">
            <v>none</v>
          </cell>
          <cell r="D454" t="str">
            <v>VALVE, GATE, 4 IN</v>
          </cell>
          <cell r="E454" t="str">
            <v>EA</v>
          </cell>
          <cell r="I454" t="str">
            <v/>
          </cell>
          <cell r="L454">
            <v>453</v>
          </cell>
          <cell r="M454" t="str">
            <v>712004 VALVE, GATE, 4 IN (EA)</v>
          </cell>
        </row>
        <row r="455">
          <cell r="A455">
            <v>712006</v>
          </cell>
          <cell r="B455" t="str">
            <v>S</v>
          </cell>
          <cell r="C455" t="str">
            <v>none</v>
          </cell>
          <cell r="D455" t="str">
            <v>VALVE, GATE, 6 IN</v>
          </cell>
          <cell r="E455" t="str">
            <v>EA</v>
          </cell>
          <cell r="I455" t="str">
            <v/>
          </cell>
          <cell r="L455">
            <v>454</v>
          </cell>
          <cell r="M455" t="str">
            <v>712006 VALVE, GATE, 6 IN (EA)</v>
          </cell>
        </row>
        <row r="456">
          <cell r="A456">
            <v>712008</v>
          </cell>
          <cell r="B456" t="str">
            <v>S</v>
          </cell>
          <cell r="C456" t="str">
            <v>none</v>
          </cell>
          <cell r="D456" t="str">
            <v>VALVE, GATE, 8 IN</v>
          </cell>
          <cell r="E456" t="str">
            <v>EA</v>
          </cell>
          <cell r="I456" t="str">
            <v/>
          </cell>
          <cell r="L456">
            <v>455</v>
          </cell>
          <cell r="M456" t="str">
            <v>712008 VALVE, GATE, 8 IN (EA)</v>
          </cell>
        </row>
        <row r="457">
          <cell r="A457">
            <v>712010</v>
          </cell>
          <cell r="B457" t="str">
            <v>S</v>
          </cell>
          <cell r="C457" t="str">
            <v>none</v>
          </cell>
          <cell r="D457" t="str">
            <v>VALVE, GATE, 10 IN</v>
          </cell>
          <cell r="E457" t="str">
            <v>EA</v>
          </cell>
          <cell r="I457" t="str">
            <v/>
          </cell>
          <cell r="L457">
            <v>456</v>
          </cell>
          <cell r="M457" t="str">
            <v>712010 VALVE, GATE, 10 IN (EA)</v>
          </cell>
        </row>
        <row r="458">
          <cell r="A458">
            <v>712012</v>
          </cell>
          <cell r="B458" t="str">
            <v>S</v>
          </cell>
          <cell r="C458" t="str">
            <v>none</v>
          </cell>
          <cell r="D458" t="str">
            <v>VALVE, GATE, 12 IN</v>
          </cell>
          <cell r="E458" t="str">
            <v>EA</v>
          </cell>
          <cell r="I458" t="str">
            <v/>
          </cell>
          <cell r="L458">
            <v>457</v>
          </cell>
          <cell r="M458" t="str">
            <v>712012 VALVE, GATE, 12 IN (EA)</v>
          </cell>
        </row>
        <row r="459">
          <cell r="A459">
            <v>712106</v>
          </cell>
          <cell r="B459" t="str">
            <v>S</v>
          </cell>
          <cell r="C459" t="str">
            <v>none</v>
          </cell>
          <cell r="D459" t="str">
            <v>VALVE, BUTTERFLY, 6 IN</v>
          </cell>
          <cell r="E459" t="str">
            <v>EA</v>
          </cell>
          <cell r="I459" t="str">
            <v/>
          </cell>
          <cell r="L459">
            <v>458</v>
          </cell>
          <cell r="M459" t="str">
            <v>712106 VALVE, BUTTERFLY, 6 IN (EA)</v>
          </cell>
        </row>
        <row r="460">
          <cell r="A460">
            <v>712108</v>
          </cell>
          <cell r="B460" t="str">
            <v>S</v>
          </cell>
          <cell r="C460" t="str">
            <v>none</v>
          </cell>
          <cell r="D460" t="str">
            <v>VALVE, BUTTERFLY, 8 IN</v>
          </cell>
          <cell r="E460" t="str">
            <v>EA</v>
          </cell>
          <cell r="I460" t="str">
            <v/>
          </cell>
          <cell r="L460">
            <v>459</v>
          </cell>
          <cell r="M460" t="str">
            <v>712108 VALVE, BUTTERFLY, 8 IN (EA)</v>
          </cell>
        </row>
        <row r="461">
          <cell r="A461">
            <v>712110</v>
          </cell>
          <cell r="B461" t="str">
            <v>S</v>
          </cell>
          <cell r="C461" t="str">
            <v>none</v>
          </cell>
          <cell r="D461" t="str">
            <v>VALVE, BUTTERFLY, 10 IN</v>
          </cell>
          <cell r="E461" t="str">
            <v>EA</v>
          </cell>
          <cell r="I461" t="str">
            <v/>
          </cell>
          <cell r="L461">
            <v>460</v>
          </cell>
          <cell r="M461" t="str">
            <v>712110 VALVE, BUTTERFLY, 10 IN (EA)</v>
          </cell>
        </row>
        <row r="462">
          <cell r="A462">
            <v>712112</v>
          </cell>
          <cell r="B462" t="str">
            <v>S</v>
          </cell>
          <cell r="C462" t="str">
            <v>none</v>
          </cell>
          <cell r="D462" t="str">
            <v>VALVE, BUTTERFLY, 12 IN</v>
          </cell>
          <cell r="E462" t="str">
            <v>EA</v>
          </cell>
          <cell r="I462" t="str">
            <v/>
          </cell>
          <cell r="L462">
            <v>461</v>
          </cell>
          <cell r="M462" t="str">
            <v>712112 VALVE, BUTTERFLY, 12 IN (EA)</v>
          </cell>
        </row>
        <row r="463">
          <cell r="A463">
            <v>712116</v>
          </cell>
          <cell r="B463" t="str">
            <v>S</v>
          </cell>
          <cell r="C463" t="str">
            <v>none</v>
          </cell>
          <cell r="D463" t="str">
            <v>VALVE, BUTTERFLY, 16 IN</v>
          </cell>
          <cell r="E463" t="str">
            <v>EA</v>
          </cell>
          <cell r="I463" t="str">
            <v/>
          </cell>
          <cell r="L463">
            <v>462</v>
          </cell>
          <cell r="M463" t="str">
            <v>712116 VALVE, BUTTERFLY, 16 IN (EA)</v>
          </cell>
        </row>
        <row r="464">
          <cell r="A464">
            <v>712120</v>
          </cell>
          <cell r="B464" t="str">
            <v>S</v>
          </cell>
          <cell r="C464" t="str">
            <v>none</v>
          </cell>
          <cell r="D464" t="str">
            <v>VALVE, BUTTERFLY, 20 IN</v>
          </cell>
          <cell r="E464" t="str">
            <v>EA</v>
          </cell>
          <cell r="I464" t="str">
            <v/>
          </cell>
          <cell r="L464">
            <v>463</v>
          </cell>
          <cell r="M464" t="str">
            <v>712120 VALVE, BUTTERFLY, 20 IN (EA)</v>
          </cell>
        </row>
        <row r="465">
          <cell r="A465">
            <v>712124</v>
          </cell>
          <cell r="B465" t="str">
            <v>S</v>
          </cell>
          <cell r="C465" t="str">
            <v>none</v>
          </cell>
          <cell r="D465" t="str">
            <v>VALVE, BUTTERFLY, 24 IN</v>
          </cell>
          <cell r="E465" t="str">
            <v>EA</v>
          </cell>
          <cell r="I465" t="str">
            <v/>
          </cell>
          <cell r="L465">
            <v>464</v>
          </cell>
          <cell r="M465" t="str">
            <v>712124 VALVE, BUTTERFLY, 24 IN (EA)</v>
          </cell>
        </row>
        <row r="466">
          <cell r="A466">
            <v>712500</v>
          </cell>
          <cell r="B466" t="str">
            <v>S</v>
          </cell>
          <cell r="C466" t="str">
            <v>none</v>
          </cell>
          <cell r="D466" t="str">
            <v>VALVE BOX, CAST IRON</v>
          </cell>
          <cell r="E466" t="str">
            <v>EA</v>
          </cell>
          <cell r="I466" t="str">
            <v/>
          </cell>
          <cell r="L466">
            <v>465</v>
          </cell>
          <cell r="M466" t="str">
            <v>712500 VALVE BOX, CAST IRON (EA)</v>
          </cell>
        </row>
        <row r="467">
          <cell r="A467">
            <v>714005</v>
          </cell>
          <cell r="B467" t="str">
            <v>S</v>
          </cell>
          <cell r="C467" t="str">
            <v>none</v>
          </cell>
          <cell r="D467" t="str">
            <v>HYDRANT, 6 IN CONN, TYPE 310</v>
          </cell>
          <cell r="E467" t="str">
            <v>EA</v>
          </cell>
          <cell r="I467" t="str">
            <v/>
          </cell>
          <cell r="L467">
            <v>466</v>
          </cell>
          <cell r="M467" t="str">
            <v>714005 HYDRANT, 6 IN CONN, TYPE 310 (EA)</v>
          </cell>
        </row>
        <row r="468">
          <cell r="A468">
            <v>714006</v>
          </cell>
          <cell r="B468" t="str">
            <v>S</v>
          </cell>
          <cell r="C468" t="str">
            <v>none</v>
          </cell>
          <cell r="D468" t="str">
            <v>HYDRANT, 6 IN CONN, INSTALL ONLY</v>
          </cell>
          <cell r="E468" t="str">
            <v>EA</v>
          </cell>
          <cell r="I468" t="str">
            <v/>
          </cell>
          <cell r="K468" t="str">
            <v>SPU does not furnish Hydrants anymore</v>
          </cell>
          <cell r="L468">
            <v>467</v>
          </cell>
          <cell r="M468" t="str">
            <v>714006 HYDRANT, 6 IN CONN, INSTALL ONLY (EA)</v>
          </cell>
        </row>
        <row r="469">
          <cell r="A469">
            <v>714010</v>
          </cell>
          <cell r="B469" t="str">
            <v>S</v>
          </cell>
          <cell r="C469" t="str">
            <v>none</v>
          </cell>
          <cell r="D469" t="str">
            <v>HYDRANT, 6 IN CONN, TYPE 311</v>
          </cell>
          <cell r="E469" t="str">
            <v>EA</v>
          </cell>
          <cell r="I469" t="str">
            <v/>
          </cell>
          <cell r="L469">
            <v>468</v>
          </cell>
          <cell r="M469" t="str">
            <v>714010 HYDRANT, 6 IN CONN, TYPE 311 (EA)</v>
          </cell>
        </row>
        <row r="470">
          <cell r="A470">
            <v>716010</v>
          </cell>
          <cell r="B470" t="str">
            <v>S</v>
          </cell>
          <cell r="C470" t="str">
            <v>none</v>
          </cell>
          <cell r="D470" t="str">
            <v>FLOW CONTROL DEVICE ASSEMBLY</v>
          </cell>
          <cell r="E470" t="str">
            <v>EA</v>
          </cell>
          <cell r="I470" t="str">
            <v/>
          </cell>
          <cell r="L470">
            <v>469</v>
          </cell>
          <cell r="M470" t="str">
            <v>716010 FLOW CONTROL DEVICE ASSEMBLY (EA)</v>
          </cell>
        </row>
        <row r="471">
          <cell r="A471">
            <v>716124</v>
          </cell>
          <cell r="B471" t="str">
            <v>S</v>
          </cell>
          <cell r="C471" t="str">
            <v>none</v>
          </cell>
          <cell r="D471" t="str">
            <v>PIPE, DETENTION, CONC, 24 IN</v>
          </cell>
          <cell r="E471" t="str">
            <v>LF</v>
          </cell>
          <cell r="I471" t="str">
            <v/>
          </cell>
          <cell r="K471" t="str">
            <v>Use GSP</v>
          </cell>
          <cell r="L471">
            <v>470</v>
          </cell>
          <cell r="M471" t="str">
            <v>716124 PIPE, DETENTION, CONC, 24 IN (LF)</v>
          </cell>
        </row>
        <row r="472">
          <cell r="A472">
            <v>716130</v>
          </cell>
          <cell r="B472" t="str">
            <v>S</v>
          </cell>
          <cell r="C472" t="str">
            <v>none</v>
          </cell>
          <cell r="D472" t="str">
            <v>PIPE, DETENTION, CONC, 30 IN</v>
          </cell>
          <cell r="E472" t="str">
            <v>LF</v>
          </cell>
          <cell r="I472" t="str">
            <v/>
          </cell>
          <cell r="K472" t="str">
            <v>Use GSP</v>
          </cell>
          <cell r="L472">
            <v>471</v>
          </cell>
          <cell r="M472" t="str">
            <v>716130 PIPE, DETENTION, CONC, 30 IN (LF)</v>
          </cell>
        </row>
        <row r="473">
          <cell r="A473">
            <v>716136</v>
          </cell>
          <cell r="B473" t="str">
            <v>S</v>
          </cell>
          <cell r="C473" t="str">
            <v>none</v>
          </cell>
          <cell r="D473" t="str">
            <v>PIPE, DETENTION, CONC, 36 IN</v>
          </cell>
          <cell r="E473" t="str">
            <v>LF</v>
          </cell>
          <cell r="I473" t="str">
            <v/>
          </cell>
          <cell r="K473" t="str">
            <v>Use GSP</v>
          </cell>
          <cell r="L473">
            <v>472</v>
          </cell>
          <cell r="M473" t="str">
            <v>716136 PIPE, DETENTION, CONC, 36 IN (LF)</v>
          </cell>
        </row>
        <row r="474">
          <cell r="A474">
            <v>716154</v>
          </cell>
          <cell r="B474" t="str">
            <v>S</v>
          </cell>
          <cell r="C474" t="str">
            <v>none</v>
          </cell>
          <cell r="D474" t="str">
            <v>PIPE, DETENTION, CONC, 54 IN</v>
          </cell>
          <cell r="E474" t="str">
            <v>LF</v>
          </cell>
          <cell r="I474" t="str">
            <v/>
          </cell>
          <cell r="K474" t="str">
            <v>Use GSP</v>
          </cell>
          <cell r="L474">
            <v>473</v>
          </cell>
          <cell r="M474" t="str">
            <v>716154 PIPE, DETENTION, CONC, 54 IN (LF)</v>
          </cell>
        </row>
        <row r="475">
          <cell r="A475">
            <v>716160</v>
          </cell>
          <cell r="B475" t="str">
            <v>S</v>
          </cell>
          <cell r="C475" t="str">
            <v>none</v>
          </cell>
          <cell r="D475" t="str">
            <v>PIPE, DETENTION, CONC, 60 IN</v>
          </cell>
          <cell r="E475" t="str">
            <v>LF</v>
          </cell>
          <cell r="I475" t="str">
            <v/>
          </cell>
          <cell r="K475" t="str">
            <v>Use GSP</v>
          </cell>
          <cell r="L475">
            <v>474</v>
          </cell>
          <cell r="M475" t="str">
            <v>716160 PIPE, DETENTION, CONC, 60 IN (LF)</v>
          </cell>
        </row>
        <row r="476">
          <cell r="A476">
            <v>716172</v>
          </cell>
          <cell r="B476" t="str">
            <v>S</v>
          </cell>
          <cell r="C476" t="str">
            <v>none</v>
          </cell>
          <cell r="D476" t="str">
            <v>PIPE, DETENTION, CONC, 72 IN</v>
          </cell>
          <cell r="E476" t="str">
            <v>LF</v>
          </cell>
          <cell r="I476" t="str">
            <v/>
          </cell>
          <cell r="K476" t="str">
            <v>Use GSP</v>
          </cell>
          <cell r="L476">
            <v>475</v>
          </cell>
          <cell r="M476" t="str">
            <v>716172 PIPE, DETENTION, CONC, 72 IN (LF)</v>
          </cell>
        </row>
        <row r="477">
          <cell r="A477">
            <v>717006</v>
          </cell>
          <cell r="B477" t="str">
            <v>S</v>
          </cell>
          <cell r="C477" t="str">
            <v>none</v>
          </cell>
          <cell r="D477" t="str">
            <v>BEDDING, CL B, 6 IN PIPE</v>
          </cell>
          <cell r="E477" t="str">
            <v>LF</v>
          </cell>
          <cell r="I477" t="str">
            <v/>
          </cell>
          <cell r="L477">
            <v>476</v>
          </cell>
          <cell r="M477" t="str">
            <v>717006 BEDDING, CL B, 6 IN PIPE (LF)</v>
          </cell>
        </row>
        <row r="478">
          <cell r="A478">
            <v>717008</v>
          </cell>
          <cell r="B478" t="str">
            <v>S</v>
          </cell>
          <cell r="C478" t="str">
            <v>none</v>
          </cell>
          <cell r="D478" t="str">
            <v>BEDDING, CL B, 8 IN PIPE</v>
          </cell>
          <cell r="E478" t="str">
            <v>LF</v>
          </cell>
          <cell r="G478">
            <v>30</v>
          </cell>
          <cell r="I478" t="str">
            <v/>
          </cell>
          <cell r="L478">
            <v>477</v>
          </cell>
          <cell r="M478" t="str">
            <v>717008 BEDDING, CL B, 8 IN PIPE (LF)</v>
          </cell>
        </row>
        <row r="479">
          <cell r="A479">
            <v>717010</v>
          </cell>
          <cell r="B479" t="str">
            <v>S</v>
          </cell>
          <cell r="C479" t="str">
            <v>none</v>
          </cell>
          <cell r="D479" t="str">
            <v>BEDDING, CL B, 10 IN PIPE</v>
          </cell>
          <cell r="E479" t="str">
            <v>LF</v>
          </cell>
          <cell r="I479" t="str">
            <v/>
          </cell>
          <cell r="L479">
            <v>478</v>
          </cell>
          <cell r="M479" t="str">
            <v>717010 BEDDING, CL B, 10 IN PIPE (LF)</v>
          </cell>
        </row>
        <row r="480">
          <cell r="A480">
            <v>717012</v>
          </cell>
          <cell r="B480" t="str">
            <v>S</v>
          </cell>
          <cell r="C480" t="str">
            <v>none</v>
          </cell>
          <cell r="D480" t="str">
            <v>BEDDING, CL B, 12 IN PIPE</v>
          </cell>
          <cell r="E480" t="str">
            <v>LF</v>
          </cell>
          <cell r="I480" t="str">
            <v/>
          </cell>
          <cell r="L480">
            <v>479</v>
          </cell>
          <cell r="M480" t="str">
            <v>717012 BEDDING, CL B, 12 IN PIPE (LF)</v>
          </cell>
        </row>
        <row r="481">
          <cell r="A481">
            <v>717015</v>
          </cell>
          <cell r="B481" t="str">
            <v>S</v>
          </cell>
          <cell r="C481" t="str">
            <v>none</v>
          </cell>
          <cell r="D481" t="str">
            <v>BEDDING, CL B, 15 IN PIPE</v>
          </cell>
          <cell r="E481" t="str">
            <v>LF</v>
          </cell>
          <cell r="I481" t="str">
            <v/>
          </cell>
          <cell r="L481">
            <v>480</v>
          </cell>
          <cell r="M481" t="str">
            <v>717015 BEDDING, CL B, 15 IN PIPE (LF)</v>
          </cell>
        </row>
        <row r="482">
          <cell r="A482">
            <v>717018</v>
          </cell>
          <cell r="B482" t="str">
            <v>S</v>
          </cell>
          <cell r="C482" t="str">
            <v>none</v>
          </cell>
          <cell r="D482" t="str">
            <v>BEDDING, CL B, 18 IN PIPE</v>
          </cell>
          <cell r="E482" t="str">
            <v>LF</v>
          </cell>
          <cell r="I482" t="str">
            <v/>
          </cell>
          <cell r="L482">
            <v>481</v>
          </cell>
          <cell r="M482" t="str">
            <v>717018 BEDDING, CL B, 18 IN PIPE (LF)</v>
          </cell>
        </row>
        <row r="483">
          <cell r="A483">
            <v>717021</v>
          </cell>
          <cell r="B483" t="str">
            <v>S</v>
          </cell>
          <cell r="C483" t="str">
            <v>none</v>
          </cell>
          <cell r="D483" t="str">
            <v>BEDDING, CL B, 21 IN PIPE</v>
          </cell>
          <cell r="E483" t="str">
            <v>LF</v>
          </cell>
          <cell r="I483" t="str">
            <v/>
          </cell>
          <cell r="L483">
            <v>482</v>
          </cell>
          <cell r="M483" t="str">
            <v>717021 BEDDING, CL B, 21 IN PIPE (LF)</v>
          </cell>
        </row>
        <row r="484">
          <cell r="A484">
            <v>717024</v>
          </cell>
          <cell r="B484" t="str">
            <v>S</v>
          </cell>
          <cell r="C484" t="str">
            <v>none</v>
          </cell>
          <cell r="D484" t="str">
            <v>BEDDING, CL B, 24 IN PIPE</v>
          </cell>
          <cell r="E484" t="str">
            <v>LF</v>
          </cell>
          <cell r="I484" t="str">
            <v/>
          </cell>
          <cell r="L484">
            <v>483</v>
          </cell>
          <cell r="M484" t="str">
            <v>717024 BEDDING, CL B, 24 IN PIPE (LF)</v>
          </cell>
        </row>
        <row r="485">
          <cell r="A485">
            <v>717030</v>
          </cell>
          <cell r="B485" t="str">
            <v>S</v>
          </cell>
          <cell r="C485" t="str">
            <v>none</v>
          </cell>
          <cell r="D485" t="str">
            <v>BEDDING, CL B, 30 IN PIPE</v>
          </cell>
          <cell r="E485" t="str">
            <v>LF</v>
          </cell>
          <cell r="I485" t="str">
            <v/>
          </cell>
          <cell r="L485">
            <v>484</v>
          </cell>
          <cell r="M485" t="str">
            <v>717030 BEDDING, CL B, 30 IN PIPE (LF)</v>
          </cell>
        </row>
        <row r="486">
          <cell r="A486">
            <v>717036</v>
          </cell>
          <cell r="B486" t="str">
            <v>S</v>
          </cell>
          <cell r="C486" t="str">
            <v>none</v>
          </cell>
          <cell r="D486" t="str">
            <v>BEDDING, CL B, 36 IN PIPE</v>
          </cell>
          <cell r="E486" t="str">
            <v>LF</v>
          </cell>
          <cell r="I486" t="str">
            <v/>
          </cell>
          <cell r="L486">
            <v>485</v>
          </cell>
          <cell r="M486" t="str">
            <v>717036 BEDDING, CL B, 36 IN PIPE (LF)</v>
          </cell>
        </row>
        <row r="487">
          <cell r="A487">
            <v>717042</v>
          </cell>
          <cell r="B487" t="str">
            <v>S</v>
          </cell>
          <cell r="C487" t="str">
            <v>none</v>
          </cell>
          <cell r="D487" t="str">
            <v>BEDDING, CL B, 42 IN PIPE</v>
          </cell>
          <cell r="E487" t="str">
            <v>LF</v>
          </cell>
          <cell r="I487" t="str">
            <v/>
          </cell>
          <cell r="L487">
            <v>486</v>
          </cell>
          <cell r="M487" t="str">
            <v>717042 BEDDING, CL B, 42 IN PIPE (LF)</v>
          </cell>
        </row>
        <row r="488">
          <cell r="A488">
            <v>717048</v>
          </cell>
          <cell r="B488" t="str">
            <v>S</v>
          </cell>
          <cell r="C488" t="str">
            <v>none</v>
          </cell>
          <cell r="D488" t="str">
            <v>BEDDING, CL B, 48 IN PIPE</v>
          </cell>
          <cell r="E488" t="str">
            <v>LF</v>
          </cell>
          <cell r="I488" t="str">
            <v/>
          </cell>
          <cell r="L488">
            <v>487</v>
          </cell>
          <cell r="M488" t="str">
            <v>717048 BEDDING, CL B, 48 IN PIPE (LF)</v>
          </cell>
        </row>
        <row r="489">
          <cell r="A489">
            <v>717054</v>
          </cell>
          <cell r="B489" t="str">
            <v>S</v>
          </cell>
          <cell r="C489" t="str">
            <v>none</v>
          </cell>
          <cell r="D489" t="str">
            <v>BEDDING, CL B, 54 IN PIPE</v>
          </cell>
          <cell r="E489" t="str">
            <v>LF</v>
          </cell>
          <cell r="I489" t="str">
            <v/>
          </cell>
          <cell r="L489">
            <v>488</v>
          </cell>
          <cell r="M489" t="str">
            <v>717054 BEDDING, CL B, 54 IN PIPE (LF)</v>
          </cell>
        </row>
        <row r="490">
          <cell r="A490">
            <v>717060</v>
          </cell>
          <cell r="B490" t="str">
            <v>S</v>
          </cell>
          <cell r="C490" t="str">
            <v>none</v>
          </cell>
          <cell r="D490" t="str">
            <v>BEDDING, CL B, 60 IN PIPE</v>
          </cell>
          <cell r="E490" t="str">
            <v>LF</v>
          </cell>
          <cell r="I490" t="str">
            <v/>
          </cell>
          <cell r="L490">
            <v>489</v>
          </cell>
          <cell r="M490" t="str">
            <v>717060 BEDDING, CL B, 60 IN PIPE (LF)</v>
          </cell>
        </row>
        <row r="491">
          <cell r="A491">
            <v>717072</v>
          </cell>
          <cell r="B491" t="str">
            <v>S</v>
          </cell>
          <cell r="C491" t="str">
            <v>none</v>
          </cell>
          <cell r="D491" t="str">
            <v>BEDDING, CL B, 72 IN PIPE</v>
          </cell>
          <cell r="E491" t="str">
            <v>LF</v>
          </cell>
          <cell r="I491" t="str">
            <v/>
          </cell>
          <cell r="L491">
            <v>490</v>
          </cell>
          <cell r="M491" t="str">
            <v>717072 BEDDING, CL B, 72 IN PIPE (LF)</v>
          </cell>
          <cell r="N491">
            <v>717902</v>
          </cell>
        </row>
        <row r="492">
          <cell r="A492">
            <v>717110</v>
          </cell>
          <cell r="B492" t="str">
            <v>S</v>
          </cell>
          <cell r="C492" t="str">
            <v>none</v>
          </cell>
          <cell r="D492" t="str">
            <v>DAM, CLAY TRENCH</v>
          </cell>
          <cell r="E492" t="str">
            <v>EA</v>
          </cell>
          <cell r="I492" t="str">
            <v/>
          </cell>
          <cell r="L492">
            <v>491</v>
          </cell>
          <cell r="M492" t="str">
            <v>717110 DAM, CLAY TRENCH (EA)</v>
          </cell>
        </row>
        <row r="493">
          <cell r="A493">
            <v>717208</v>
          </cell>
          <cell r="B493" t="str">
            <v>S</v>
          </cell>
          <cell r="C493" t="str">
            <v>none</v>
          </cell>
          <cell r="D493" t="str">
            <v>PIPE, PS, CONC, C14 CL 3, 8 IN</v>
          </cell>
          <cell r="E493" t="str">
            <v>LF</v>
          </cell>
          <cell r="I493" t="str">
            <v/>
          </cell>
          <cell r="L493">
            <v>492</v>
          </cell>
          <cell r="M493" t="str">
            <v>717208 PIPE, PS, CONC, C14 CL 3, 8 IN (LF)</v>
          </cell>
        </row>
        <row r="494">
          <cell r="A494">
            <v>717210</v>
          </cell>
          <cell r="B494" t="str">
            <v>S</v>
          </cell>
          <cell r="C494" t="str">
            <v>none</v>
          </cell>
          <cell r="D494" t="str">
            <v>PIPE, PS, CONC, C14 CL 3, 10 IN</v>
          </cell>
          <cell r="E494" t="str">
            <v>LF</v>
          </cell>
          <cell r="I494" t="str">
            <v/>
          </cell>
          <cell r="L494">
            <v>493</v>
          </cell>
          <cell r="M494" t="str">
            <v>717210 PIPE, PS, CONC, C14 CL 3, 10 IN (LF)</v>
          </cell>
        </row>
        <row r="495">
          <cell r="A495">
            <v>717214</v>
          </cell>
          <cell r="B495" t="str">
            <v>S</v>
          </cell>
          <cell r="C495" t="str">
            <v>none</v>
          </cell>
          <cell r="D495" t="str">
            <v>PIPE, PS, CONC REINF, C76 CL V,  12 IN</v>
          </cell>
          <cell r="E495" t="str">
            <v>LF</v>
          </cell>
          <cell r="I495" t="str">
            <v/>
          </cell>
          <cell r="L495">
            <v>494</v>
          </cell>
          <cell r="M495" t="str">
            <v>717214 PIPE, PS, CONC REINF, C76 CL V,  12 IN (LF)</v>
          </cell>
        </row>
        <row r="496">
          <cell r="A496">
            <v>717216</v>
          </cell>
          <cell r="B496" t="str">
            <v>S</v>
          </cell>
          <cell r="C496" t="str">
            <v>none</v>
          </cell>
          <cell r="D496" t="str">
            <v>PIPE, PS, CONC REINF, C76 CL IV, 15 IN</v>
          </cell>
          <cell r="E496" t="str">
            <v>LF</v>
          </cell>
          <cell r="I496" t="str">
            <v/>
          </cell>
          <cell r="L496">
            <v>495</v>
          </cell>
          <cell r="M496" t="str">
            <v>717216 PIPE, PS, CONC REINF, C76 CL IV, 15 IN (LF)</v>
          </cell>
        </row>
        <row r="497">
          <cell r="A497">
            <v>717217</v>
          </cell>
          <cell r="B497" t="str">
            <v>S</v>
          </cell>
          <cell r="C497" t="str">
            <v>none</v>
          </cell>
          <cell r="D497" t="str">
            <v>PIPE, PS, CONC REINF, C76 CL V, 15 IN</v>
          </cell>
          <cell r="E497" t="str">
            <v>LF</v>
          </cell>
          <cell r="I497" t="str">
            <v/>
          </cell>
          <cell r="L497">
            <v>496</v>
          </cell>
          <cell r="M497" t="str">
            <v>717217 PIPE, PS, CONC REINF, C76 CL V, 15 IN (LF)</v>
          </cell>
        </row>
        <row r="498">
          <cell r="A498">
            <v>717218</v>
          </cell>
          <cell r="B498" t="str">
            <v>S</v>
          </cell>
          <cell r="C498" t="str">
            <v>none</v>
          </cell>
          <cell r="D498" t="str">
            <v>PIPE, PS, CONC REINF, C76 CL III, 18 IN</v>
          </cell>
          <cell r="E498" t="str">
            <v>LF</v>
          </cell>
          <cell r="I498" t="str">
            <v/>
          </cell>
          <cell r="L498">
            <v>497</v>
          </cell>
          <cell r="M498" t="str">
            <v>717218 PIPE, PS, CONC REINF, C76 CL III, 18 IN (LF)</v>
          </cell>
        </row>
        <row r="499">
          <cell r="A499">
            <v>717219</v>
          </cell>
          <cell r="B499" t="str">
            <v>S</v>
          </cell>
          <cell r="C499" t="str">
            <v>none</v>
          </cell>
          <cell r="D499" t="str">
            <v>PIPE, PS, CONC REINF, C76 CL IV, 18 IN</v>
          </cell>
          <cell r="E499" t="str">
            <v>LF</v>
          </cell>
          <cell r="I499" t="str">
            <v/>
          </cell>
          <cell r="L499">
            <v>498</v>
          </cell>
          <cell r="M499" t="str">
            <v>717219 PIPE, PS, CONC REINF, C76 CL IV, 18 IN (LF)</v>
          </cell>
        </row>
        <row r="500">
          <cell r="A500">
            <v>717220</v>
          </cell>
          <cell r="B500" t="str">
            <v>S</v>
          </cell>
          <cell r="C500" t="str">
            <v>none</v>
          </cell>
          <cell r="D500" t="str">
            <v>PIPE, PS, CONC REINF, C76 CL V, 18 IN</v>
          </cell>
          <cell r="E500" t="str">
            <v>LF</v>
          </cell>
          <cell r="I500" t="str">
            <v/>
          </cell>
          <cell r="L500">
            <v>499</v>
          </cell>
          <cell r="M500" t="str">
            <v>717220 PIPE, PS, CONC REINF, C76 CL V, 18 IN (LF)</v>
          </cell>
        </row>
        <row r="501">
          <cell r="A501">
            <v>717221</v>
          </cell>
          <cell r="B501" t="str">
            <v>S</v>
          </cell>
          <cell r="C501" t="str">
            <v>none</v>
          </cell>
          <cell r="D501" t="str">
            <v>PIPE, PS, CONC REINF, C76 CL III, 21 IN</v>
          </cell>
          <cell r="E501" t="str">
            <v>LF</v>
          </cell>
          <cell r="I501" t="str">
            <v/>
          </cell>
          <cell r="L501">
            <v>500</v>
          </cell>
          <cell r="M501" t="str">
            <v>717221 PIPE, PS, CONC REINF, C76 CL III, 21 IN (LF)</v>
          </cell>
        </row>
        <row r="502">
          <cell r="A502">
            <v>717222</v>
          </cell>
          <cell r="B502" t="str">
            <v>S</v>
          </cell>
          <cell r="C502" t="str">
            <v>none</v>
          </cell>
          <cell r="D502" t="str">
            <v>PIPE, PS, CONC REINF, C76 CL IV, 21 IN</v>
          </cell>
          <cell r="E502" t="str">
            <v>LF</v>
          </cell>
          <cell r="I502" t="str">
            <v/>
          </cell>
          <cell r="L502">
            <v>501</v>
          </cell>
          <cell r="M502" t="str">
            <v>717222 PIPE, PS, CONC REINF, C76 CL IV, 21 IN (LF)</v>
          </cell>
        </row>
        <row r="503">
          <cell r="A503">
            <v>717224</v>
          </cell>
          <cell r="B503" t="str">
            <v>S</v>
          </cell>
          <cell r="C503" t="str">
            <v>none</v>
          </cell>
          <cell r="D503" t="str">
            <v>PIPE, PS, CONC REINF, C76 CL III, 24 IN</v>
          </cell>
          <cell r="E503" t="str">
            <v>LF</v>
          </cell>
          <cell r="I503" t="str">
            <v/>
          </cell>
          <cell r="L503">
            <v>502</v>
          </cell>
          <cell r="M503" t="str">
            <v>717224 PIPE, PS, CONC REINF, C76 CL III, 24 IN (LF)</v>
          </cell>
        </row>
        <row r="504">
          <cell r="A504">
            <v>717225</v>
          </cell>
          <cell r="B504" t="str">
            <v>S</v>
          </cell>
          <cell r="C504" t="str">
            <v>none</v>
          </cell>
          <cell r="D504" t="str">
            <v>PIPE, PS, CONC REINF, C76 CL IV, 24 IN</v>
          </cell>
          <cell r="E504" t="str">
            <v>LF</v>
          </cell>
          <cell r="I504" t="str">
            <v/>
          </cell>
          <cell r="L504">
            <v>503</v>
          </cell>
          <cell r="M504" t="str">
            <v>717225 PIPE, PS, CONC REINF, C76 CL IV, 24 IN (LF)</v>
          </cell>
        </row>
        <row r="505">
          <cell r="A505">
            <v>717230</v>
          </cell>
          <cell r="B505" t="str">
            <v>S</v>
          </cell>
          <cell r="C505" t="str">
            <v>none</v>
          </cell>
          <cell r="D505" t="str">
            <v>PIPE, PS, CONC REINF, C76 CL III, 30 IN</v>
          </cell>
          <cell r="E505" t="str">
            <v>LF</v>
          </cell>
          <cell r="I505" t="str">
            <v/>
          </cell>
          <cell r="L505">
            <v>504</v>
          </cell>
          <cell r="M505" t="str">
            <v>717230 PIPE, PS, CONC REINF, C76 CL III, 30 IN (LF)</v>
          </cell>
        </row>
        <row r="506">
          <cell r="A506">
            <v>717231</v>
          </cell>
          <cell r="B506" t="str">
            <v>S</v>
          </cell>
          <cell r="C506" t="str">
            <v>none</v>
          </cell>
          <cell r="D506" t="str">
            <v>PIPE, PS, CONC REINF, C76 CL IV, 30 IN</v>
          </cell>
          <cell r="E506" t="str">
            <v>LF</v>
          </cell>
          <cell r="I506" t="str">
            <v/>
          </cell>
          <cell r="L506">
            <v>505</v>
          </cell>
          <cell r="M506" t="str">
            <v>717231 PIPE, PS, CONC REINF, C76 CL IV, 30 IN (LF)</v>
          </cell>
        </row>
        <row r="507">
          <cell r="A507">
            <v>717236</v>
          </cell>
          <cell r="B507" t="str">
            <v>S</v>
          </cell>
          <cell r="C507" t="str">
            <v>none</v>
          </cell>
          <cell r="D507" t="str">
            <v>PIPE, PS, CONC REINF, C76 CL III, 36 IN</v>
          </cell>
          <cell r="E507" t="str">
            <v>LF</v>
          </cell>
          <cell r="I507" t="str">
            <v/>
          </cell>
          <cell r="L507">
            <v>506</v>
          </cell>
          <cell r="M507" t="str">
            <v>717236 PIPE, PS, CONC REINF, C76 CL III, 36 IN (LF)</v>
          </cell>
        </row>
        <row r="508">
          <cell r="A508">
            <v>717254</v>
          </cell>
          <cell r="B508" t="str">
            <v>S</v>
          </cell>
          <cell r="C508" t="str">
            <v>none</v>
          </cell>
          <cell r="D508" t="str">
            <v>PIPE, PS, CONC REINF, C76 CL III, 54 IN</v>
          </cell>
          <cell r="E508" t="str">
            <v>LF</v>
          </cell>
          <cell r="I508" t="str">
            <v/>
          </cell>
          <cell r="L508">
            <v>507</v>
          </cell>
          <cell r="M508" t="str">
            <v>717254 PIPE, PS, CONC REINF, C76 CL III, 54 IN (LF)</v>
          </cell>
        </row>
        <row r="509">
          <cell r="A509">
            <v>717255</v>
          </cell>
          <cell r="B509" t="str">
            <v>S</v>
          </cell>
          <cell r="C509" t="str">
            <v>none</v>
          </cell>
          <cell r="D509" t="str">
            <v>PIPE, PS, CONC REINF, C76 CL IV, 54 IN</v>
          </cell>
          <cell r="E509" t="str">
            <v>LF</v>
          </cell>
          <cell r="I509" t="str">
            <v/>
          </cell>
          <cell r="L509">
            <v>508</v>
          </cell>
          <cell r="M509" t="str">
            <v>717255 PIPE, PS, CONC REINF, C76 CL IV, 54 IN (LF)</v>
          </cell>
        </row>
        <row r="510">
          <cell r="A510">
            <v>717308</v>
          </cell>
          <cell r="B510" t="str">
            <v>S</v>
          </cell>
          <cell r="C510" t="str">
            <v>none</v>
          </cell>
          <cell r="D510" t="str">
            <v>PIPE, PS, D.I., CL 50, 8 IN</v>
          </cell>
          <cell r="E510" t="str">
            <v>LF</v>
          </cell>
          <cell r="I510" t="str">
            <v/>
          </cell>
          <cell r="L510">
            <v>509</v>
          </cell>
          <cell r="M510" t="str">
            <v>717308 PIPE, PS, D.I., CL 50, 8 IN (LF)</v>
          </cell>
        </row>
        <row r="511">
          <cell r="A511">
            <v>717310</v>
          </cell>
          <cell r="B511" t="str">
            <v>S</v>
          </cell>
          <cell r="C511" t="str">
            <v>none</v>
          </cell>
          <cell r="D511" t="str">
            <v>PIPE, PS, D.I., CL 50, 10 IN</v>
          </cell>
          <cell r="E511" t="str">
            <v>LF</v>
          </cell>
          <cell r="I511" t="str">
            <v/>
          </cell>
          <cell r="L511">
            <v>510</v>
          </cell>
          <cell r="M511" t="str">
            <v>717310 PIPE, PS, D.I., CL 50, 10 IN (LF)</v>
          </cell>
        </row>
        <row r="512">
          <cell r="A512">
            <v>717312</v>
          </cell>
          <cell r="B512" t="str">
            <v>S</v>
          </cell>
          <cell r="C512" t="str">
            <v>none</v>
          </cell>
          <cell r="D512" t="str">
            <v>PIPE, PS, D.I., CL 50, 12 IN</v>
          </cell>
          <cell r="E512" t="str">
            <v>LF</v>
          </cell>
          <cell r="I512" t="str">
            <v/>
          </cell>
          <cell r="L512">
            <v>511</v>
          </cell>
          <cell r="M512" t="str">
            <v>717312 PIPE, PS, D.I., CL 50, 12 IN (LF)</v>
          </cell>
        </row>
        <row r="513">
          <cell r="A513">
            <v>717314</v>
          </cell>
          <cell r="B513" t="str">
            <v>S</v>
          </cell>
          <cell r="C513" t="str">
            <v>none</v>
          </cell>
          <cell r="D513" t="str">
            <v>PIPE, PS, D.I., CL 50, 14 IN</v>
          </cell>
          <cell r="E513" t="str">
            <v>LF</v>
          </cell>
          <cell r="I513" t="str">
            <v/>
          </cell>
          <cell r="L513">
            <v>512</v>
          </cell>
          <cell r="M513" t="str">
            <v>717314 PIPE, PS, D.I., CL 50, 14 IN (LF)</v>
          </cell>
        </row>
        <row r="514">
          <cell r="A514">
            <v>717316</v>
          </cell>
          <cell r="B514" t="str">
            <v>S</v>
          </cell>
          <cell r="C514" t="str">
            <v>none</v>
          </cell>
          <cell r="D514" t="str">
            <v>PIPE, PS, D.I., CL 50, 16 IN</v>
          </cell>
          <cell r="E514" t="str">
            <v>LF</v>
          </cell>
          <cell r="I514" t="str">
            <v/>
          </cell>
          <cell r="L514">
            <v>513</v>
          </cell>
          <cell r="M514" t="str">
            <v>717316 PIPE, PS, D.I., CL 50, 16 IN (LF)</v>
          </cell>
        </row>
        <row r="515">
          <cell r="A515">
            <v>717318</v>
          </cell>
          <cell r="B515" t="str">
            <v>S</v>
          </cell>
          <cell r="C515" t="str">
            <v>none</v>
          </cell>
          <cell r="D515" t="str">
            <v>PIPE, PS, D.I., CL 50, 18 IN</v>
          </cell>
          <cell r="E515" t="str">
            <v>LF</v>
          </cell>
          <cell r="I515" t="str">
            <v/>
          </cell>
          <cell r="L515">
            <v>514</v>
          </cell>
          <cell r="M515" t="str">
            <v>717318 PIPE, PS, D.I., CL 50, 18 IN (LF)</v>
          </cell>
        </row>
        <row r="516">
          <cell r="A516">
            <v>717324</v>
          </cell>
          <cell r="B516" t="str">
            <v>S</v>
          </cell>
          <cell r="C516" t="str">
            <v>none</v>
          </cell>
          <cell r="D516" t="str">
            <v>PIPE, PS, D.I., CL 50, 24 IN</v>
          </cell>
          <cell r="E516" t="str">
            <v>LF</v>
          </cell>
          <cell r="I516" t="str">
            <v/>
          </cell>
          <cell r="L516">
            <v>515</v>
          </cell>
          <cell r="M516" t="str">
            <v>717324 PIPE, PS, D.I., CL 50, 24 IN (LF)</v>
          </cell>
        </row>
        <row r="517">
          <cell r="A517">
            <v>717358</v>
          </cell>
          <cell r="B517" t="str">
            <v>S</v>
          </cell>
          <cell r="C517" t="str">
            <v>none</v>
          </cell>
          <cell r="D517" t="str">
            <v>PIPE, PS, D.I., CL 52, 8 IN</v>
          </cell>
          <cell r="E517" t="str">
            <v>LF</v>
          </cell>
          <cell r="I517" t="str">
            <v/>
          </cell>
          <cell r="L517">
            <v>516</v>
          </cell>
          <cell r="M517" t="str">
            <v>717358 PIPE, PS, D.I., CL 52, 8 IN (LF)</v>
          </cell>
        </row>
        <row r="518">
          <cell r="A518">
            <v>717360</v>
          </cell>
          <cell r="B518" t="str">
            <v>S</v>
          </cell>
          <cell r="C518" t="str">
            <v>none</v>
          </cell>
          <cell r="D518" t="str">
            <v>PIPE, PS, D.I., CL 52, 10 IN</v>
          </cell>
          <cell r="E518" t="str">
            <v>LF</v>
          </cell>
          <cell r="I518" t="str">
            <v/>
          </cell>
          <cell r="L518">
            <v>517</v>
          </cell>
          <cell r="M518" t="str">
            <v>717360 PIPE, PS, D.I., CL 52, 10 IN (LF)</v>
          </cell>
        </row>
        <row r="519">
          <cell r="A519">
            <v>717362</v>
          </cell>
          <cell r="B519" t="str">
            <v>S</v>
          </cell>
          <cell r="C519" t="str">
            <v>none</v>
          </cell>
          <cell r="D519" t="str">
            <v>PIPE, PS, D.I., CL 52, 12 IN</v>
          </cell>
          <cell r="E519" t="str">
            <v>LF</v>
          </cell>
          <cell r="I519" t="str">
            <v/>
          </cell>
          <cell r="L519">
            <v>518</v>
          </cell>
          <cell r="M519" t="str">
            <v>717362 PIPE, PS, D.I., CL 52, 12 IN (LF)</v>
          </cell>
        </row>
        <row r="520">
          <cell r="A520">
            <v>717406</v>
          </cell>
          <cell r="B520" t="str">
            <v>S</v>
          </cell>
          <cell r="C520" t="str">
            <v>none</v>
          </cell>
          <cell r="D520" t="str">
            <v>PIPE, PSD, CONC, C14 CL 3, 6 IN</v>
          </cell>
          <cell r="E520" t="str">
            <v>LF</v>
          </cell>
          <cell r="I520" t="str">
            <v/>
          </cell>
          <cell r="L520">
            <v>519</v>
          </cell>
          <cell r="M520" t="str">
            <v>717406 PIPE, PSD, CONC, C14 CL 3, 6 IN (LF)</v>
          </cell>
        </row>
        <row r="521">
          <cell r="A521">
            <v>717408</v>
          </cell>
          <cell r="B521" t="str">
            <v>S</v>
          </cell>
          <cell r="C521" t="str">
            <v>none</v>
          </cell>
          <cell r="D521" t="str">
            <v>PIPE, PSD, CONC, C14 CL 3, 8 IN</v>
          </cell>
          <cell r="E521" t="str">
            <v>LF</v>
          </cell>
          <cell r="I521" t="str">
            <v/>
          </cell>
          <cell r="L521">
            <v>520</v>
          </cell>
          <cell r="M521" t="str">
            <v>717408 PIPE, PSD, CONC, C14 CL 3, 8 IN (LF)</v>
          </cell>
        </row>
        <row r="522">
          <cell r="A522">
            <v>717414</v>
          </cell>
          <cell r="B522" t="str">
            <v>S</v>
          </cell>
          <cell r="C522" t="str">
            <v>none</v>
          </cell>
          <cell r="D522" t="str">
            <v>PIPE, PSD, CONC REINF, C76 CL V, 12 IN</v>
          </cell>
          <cell r="E522" t="str">
            <v>LF</v>
          </cell>
          <cell r="I522" t="str">
            <v/>
          </cell>
          <cell r="L522">
            <v>521</v>
          </cell>
          <cell r="M522" t="str">
            <v>717414 PIPE, PSD, CONC REINF, C76 CL V, 12 IN (LF)</v>
          </cell>
        </row>
        <row r="523">
          <cell r="A523">
            <v>717416</v>
          </cell>
          <cell r="B523" t="str">
            <v>S</v>
          </cell>
          <cell r="C523" t="str">
            <v>none</v>
          </cell>
          <cell r="D523" t="str">
            <v>PIPE, PSD, CONC REINF, C76 CL IV, 15 IN</v>
          </cell>
          <cell r="E523" t="str">
            <v>LF</v>
          </cell>
          <cell r="I523" t="str">
            <v/>
          </cell>
          <cell r="L523">
            <v>522</v>
          </cell>
          <cell r="M523" t="str">
            <v>717416 PIPE, PSD, CONC REINF, C76 CL IV, 15 IN (LF)</v>
          </cell>
        </row>
        <row r="524">
          <cell r="A524">
            <v>717417</v>
          </cell>
          <cell r="B524" t="str">
            <v>S</v>
          </cell>
          <cell r="C524" t="str">
            <v>none</v>
          </cell>
          <cell r="D524" t="str">
            <v>PIPE, PSD, CONC REINF, C76 CL V, 15 IN</v>
          </cell>
          <cell r="E524" t="str">
            <v>LF</v>
          </cell>
          <cell r="I524" t="str">
            <v/>
          </cell>
          <cell r="L524">
            <v>523</v>
          </cell>
          <cell r="M524" t="str">
            <v>717417 PIPE, PSD, CONC REINF, C76 CL V, 15 IN (LF)</v>
          </cell>
        </row>
        <row r="525">
          <cell r="A525">
            <v>717418</v>
          </cell>
          <cell r="B525" t="str">
            <v>S</v>
          </cell>
          <cell r="C525" t="str">
            <v>none</v>
          </cell>
          <cell r="D525" t="str">
            <v>PIPE, PSD, CONC REINF, C76 CL III, 18 IN</v>
          </cell>
          <cell r="E525" t="str">
            <v>LF</v>
          </cell>
          <cell r="I525" t="str">
            <v/>
          </cell>
          <cell r="L525">
            <v>524</v>
          </cell>
          <cell r="M525" t="str">
            <v>717418 PIPE, PSD, CONC REINF, C76 CL III, 18 IN (LF)</v>
          </cell>
        </row>
        <row r="526">
          <cell r="A526">
            <v>717419</v>
          </cell>
          <cell r="B526" t="str">
            <v>S</v>
          </cell>
          <cell r="C526" t="str">
            <v>none</v>
          </cell>
          <cell r="D526" t="str">
            <v>PIPE, PSD, CONC REINF, C76 CL IV, 18 IN</v>
          </cell>
          <cell r="E526" t="str">
            <v>LF</v>
          </cell>
          <cell r="I526" t="str">
            <v/>
          </cell>
          <cell r="L526">
            <v>525</v>
          </cell>
          <cell r="M526" t="str">
            <v>717419 PIPE, PSD, CONC REINF, C76 CL IV, 18 IN (LF)</v>
          </cell>
        </row>
        <row r="527">
          <cell r="A527">
            <v>717420</v>
          </cell>
          <cell r="B527" t="str">
            <v>S</v>
          </cell>
          <cell r="C527" t="str">
            <v>none</v>
          </cell>
          <cell r="D527" t="str">
            <v>PIPE, PSD, CONC REINF, C76 CL V, 18 IN</v>
          </cell>
          <cell r="E527" t="str">
            <v>LF</v>
          </cell>
          <cell r="I527" t="str">
            <v/>
          </cell>
          <cell r="L527">
            <v>526</v>
          </cell>
          <cell r="M527" t="str">
            <v>717420 PIPE, PSD, CONC REINF, C76 CL V, 18 IN (LF)</v>
          </cell>
        </row>
        <row r="528">
          <cell r="A528">
            <v>717421</v>
          </cell>
          <cell r="B528" t="str">
            <v>S</v>
          </cell>
          <cell r="C528" t="str">
            <v>none</v>
          </cell>
          <cell r="D528" t="str">
            <v>PIPE, PSD, CONC REINF, C76 CL III, 21 IN</v>
          </cell>
          <cell r="E528" t="str">
            <v>LF</v>
          </cell>
          <cell r="I528" t="str">
            <v/>
          </cell>
          <cell r="L528">
            <v>527</v>
          </cell>
          <cell r="M528" t="str">
            <v>717421 PIPE, PSD, CONC REINF, C76 CL III, 21 IN (LF)</v>
          </cell>
        </row>
        <row r="529">
          <cell r="A529">
            <v>717422</v>
          </cell>
          <cell r="B529" t="str">
            <v>S</v>
          </cell>
          <cell r="C529" t="str">
            <v>none</v>
          </cell>
          <cell r="D529" t="str">
            <v>PIPE, PSD, CONC REINF, C76 CL IV, 21 IN</v>
          </cell>
          <cell r="E529" t="str">
            <v>LF</v>
          </cell>
          <cell r="I529" t="str">
            <v/>
          </cell>
          <cell r="L529">
            <v>528</v>
          </cell>
          <cell r="M529" t="str">
            <v>717422 PIPE, PSD, CONC REINF, C76 CL IV, 21 IN (LF)</v>
          </cell>
        </row>
        <row r="530">
          <cell r="A530">
            <v>717424</v>
          </cell>
          <cell r="B530" t="str">
            <v>S</v>
          </cell>
          <cell r="C530" t="str">
            <v>none</v>
          </cell>
          <cell r="D530" t="str">
            <v>PIPE, PSD, CONC REINF, C76 CL III, 24 IN</v>
          </cell>
          <cell r="E530" t="str">
            <v>LF</v>
          </cell>
          <cell r="I530" t="str">
            <v/>
          </cell>
          <cell r="L530">
            <v>529</v>
          </cell>
          <cell r="M530" t="str">
            <v>717424 PIPE, PSD, CONC REINF, C76 CL III, 24 IN (LF)</v>
          </cell>
        </row>
        <row r="531">
          <cell r="A531">
            <v>717425</v>
          </cell>
          <cell r="B531" t="str">
            <v>S</v>
          </cell>
          <cell r="C531" t="str">
            <v>none</v>
          </cell>
          <cell r="D531" t="str">
            <v>PIPE, PSD, CONC REINF, C76 CL IV, 24 IN</v>
          </cell>
          <cell r="E531" t="str">
            <v>LF</v>
          </cell>
          <cell r="I531" t="str">
            <v/>
          </cell>
          <cell r="L531">
            <v>530</v>
          </cell>
          <cell r="M531" t="str">
            <v>717425 PIPE, PSD, CONC REINF, C76 CL IV, 24 IN (LF)</v>
          </cell>
        </row>
        <row r="532">
          <cell r="A532">
            <v>717430</v>
          </cell>
          <cell r="B532" t="str">
            <v>S</v>
          </cell>
          <cell r="C532" t="str">
            <v>none</v>
          </cell>
          <cell r="D532" t="str">
            <v>PIPE, PSD, CONC REINF, C76 CL III, 30 IN</v>
          </cell>
          <cell r="E532" t="str">
            <v>LF</v>
          </cell>
          <cell r="I532" t="str">
            <v/>
          </cell>
          <cell r="L532">
            <v>531</v>
          </cell>
          <cell r="M532" t="str">
            <v>717430 PIPE, PSD, CONC REINF, C76 CL III, 30 IN (LF)</v>
          </cell>
        </row>
        <row r="533">
          <cell r="A533">
            <v>717436</v>
          </cell>
          <cell r="B533" t="str">
            <v>S</v>
          </cell>
          <cell r="C533" t="str">
            <v>none</v>
          </cell>
          <cell r="D533" t="str">
            <v>PIPE, PSD, CONC REINF, C76 CL III, 36 IN</v>
          </cell>
          <cell r="E533" t="str">
            <v>LF</v>
          </cell>
          <cell r="I533" t="str">
            <v/>
          </cell>
          <cell r="L533">
            <v>532</v>
          </cell>
          <cell r="M533" t="str">
            <v>717436 PIPE, PSD, CONC REINF, C76 CL III, 36 IN (LF)</v>
          </cell>
        </row>
        <row r="534">
          <cell r="A534">
            <v>717442</v>
          </cell>
          <cell r="B534" t="str">
            <v>S</v>
          </cell>
          <cell r="C534" t="str">
            <v>none</v>
          </cell>
          <cell r="D534" t="str">
            <v>PIPE, PSD, CONC REINF, C76 CL III, 42 IN</v>
          </cell>
          <cell r="E534" t="str">
            <v>LF</v>
          </cell>
          <cell r="I534" t="str">
            <v/>
          </cell>
          <cell r="L534">
            <v>533</v>
          </cell>
          <cell r="M534" t="str">
            <v>717442 PIPE, PSD, CONC REINF, C76 CL III, 42 IN (LF)</v>
          </cell>
        </row>
        <row r="535">
          <cell r="A535">
            <v>717448</v>
          </cell>
          <cell r="B535" t="str">
            <v>S</v>
          </cell>
          <cell r="C535" t="str">
            <v>none</v>
          </cell>
          <cell r="D535" t="str">
            <v>PIPE, PSD, CONC REINF, C76 CL III, 48 IN</v>
          </cell>
          <cell r="E535" t="str">
            <v>LF</v>
          </cell>
          <cell r="I535" t="str">
            <v/>
          </cell>
          <cell r="L535">
            <v>534</v>
          </cell>
          <cell r="M535" t="str">
            <v>717448 PIPE, PSD, CONC REINF, C76 CL III, 48 IN (LF)</v>
          </cell>
        </row>
        <row r="536">
          <cell r="A536">
            <v>717461</v>
          </cell>
          <cell r="B536" t="str">
            <v>S</v>
          </cell>
          <cell r="C536" t="str">
            <v>none</v>
          </cell>
          <cell r="D536" t="str">
            <v>PIPE, PSD, CONC REINF, C76 CL IV, 60 IN</v>
          </cell>
          <cell r="E536" t="str">
            <v>LF</v>
          </cell>
          <cell r="I536" t="str">
            <v/>
          </cell>
          <cell r="L536">
            <v>535</v>
          </cell>
          <cell r="M536" t="str">
            <v>717461 PIPE, PSD, CONC REINF, C76 CL IV, 60 IN (LF)</v>
          </cell>
        </row>
        <row r="537">
          <cell r="A537">
            <v>717608</v>
          </cell>
          <cell r="B537" t="str">
            <v>S</v>
          </cell>
          <cell r="C537" t="str">
            <v>none</v>
          </cell>
          <cell r="D537" t="str">
            <v>PIPE, PSD, D.I., CL 50, 8 IN</v>
          </cell>
          <cell r="E537" t="str">
            <v>LF</v>
          </cell>
          <cell r="I537" t="str">
            <v/>
          </cell>
          <cell r="L537">
            <v>536</v>
          </cell>
          <cell r="M537" t="str">
            <v>717608 PIPE, PSD, D.I., CL 50, 8 IN (LF)</v>
          </cell>
        </row>
        <row r="538">
          <cell r="A538">
            <v>717612</v>
          </cell>
          <cell r="B538" t="str">
            <v>S</v>
          </cell>
          <cell r="C538" t="str">
            <v>none</v>
          </cell>
          <cell r="D538" t="str">
            <v>PIPE, PSD, D.I., CL 50, 12 IN</v>
          </cell>
          <cell r="E538" t="str">
            <v>LF</v>
          </cell>
          <cell r="G538">
            <v>160</v>
          </cell>
          <cell r="I538" t="str">
            <v/>
          </cell>
          <cell r="L538">
            <v>537</v>
          </cell>
          <cell r="M538" t="str">
            <v>717612 PIPE, PSD, D.I., CL 50, 12 IN (LF)</v>
          </cell>
        </row>
        <row r="539">
          <cell r="A539">
            <v>717616</v>
          </cell>
          <cell r="B539" t="str">
            <v>S</v>
          </cell>
          <cell r="C539" t="str">
            <v>none</v>
          </cell>
          <cell r="D539" t="str">
            <v>PIPE, PSD, D.I., CL 50, 16 IN</v>
          </cell>
          <cell r="E539" t="str">
            <v>LF</v>
          </cell>
          <cell r="I539" t="str">
            <v/>
          </cell>
          <cell r="L539">
            <v>538</v>
          </cell>
          <cell r="M539" t="str">
            <v>717616 PIPE, PSD, D.I., CL 50, 16 IN (LF)</v>
          </cell>
        </row>
        <row r="540">
          <cell r="A540">
            <v>717618</v>
          </cell>
          <cell r="B540" t="str">
            <v>S</v>
          </cell>
          <cell r="C540" t="str">
            <v>none</v>
          </cell>
          <cell r="D540" t="str">
            <v>PIPE, PSD, D.I., CL 50, 18 IN</v>
          </cell>
          <cell r="E540" t="str">
            <v>LF</v>
          </cell>
          <cell r="I540" t="str">
            <v/>
          </cell>
          <cell r="L540">
            <v>539</v>
          </cell>
          <cell r="M540" t="str">
            <v>717618 PIPE, PSD, D.I., CL 50, 18 IN (LF)</v>
          </cell>
        </row>
        <row r="541">
          <cell r="A541">
            <v>717620</v>
          </cell>
          <cell r="B541" t="str">
            <v>S</v>
          </cell>
          <cell r="C541" t="str">
            <v>none</v>
          </cell>
          <cell r="D541" t="str">
            <v>PIPE, PSD, D.I., CL 50, 20 IN</v>
          </cell>
          <cell r="E541" t="str">
            <v>LF</v>
          </cell>
          <cell r="I541" t="str">
            <v/>
          </cell>
          <cell r="L541">
            <v>540</v>
          </cell>
          <cell r="M541" t="str">
            <v>717620 PIPE, PSD, D.I., CL 50, 20 IN (LF)</v>
          </cell>
        </row>
        <row r="542">
          <cell r="A542">
            <v>717624</v>
          </cell>
          <cell r="B542" t="str">
            <v>S</v>
          </cell>
          <cell r="C542" t="str">
            <v>none</v>
          </cell>
          <cell r="D542" t="str">
            <v>PIPE, PSD, D.I., CL 50, 24 IN</v>
          </cell>
          <cell r="E542" t="str">
            <v>LF</v>
          </cell>
          <cell r="I542" t="str">
            <v/>
          </cell>
          <cell r="L542">
            <v>541</v>
          </cell>
          <cell r="M542" t="str">
            <v>717624 PIPE, PSD, D.I., CL 50, 24 IN (LF)</v>
          </cell>
        </row>
        <row r="543">
          <cell r="A543">
            <v>717630</v>
          </cell>
          <cell r="B543" t="str">
            <v>S</v>
          </cell>
          <cell r="C543" t="str">
            <v>none</v>
          </cell>
          <cell r="D543" t="str">
            <v>PIPE, PSD, D.I., CL 50, 30 IN</v>
          </cell>
          <cell r="E543" t="str">
            <v>LF</v>
          </cell>
          <cell r="I543" t="str">
            <v/>
          </cell>
          <cell r="L543">
            <v>542</v>
          </cell>
          <cell r="M543" t="str">
            <v>717630 PIPE, PSD, D.I., CL 50, 30 IN (LF)</v>
          </cell>
        </row>
        <row r="544">
          <cell r="A544">
            <v>717636</v>
          </cell>
          <cell r="B544" t="str">
            <v>S</v>
          </cell>
          <cell r="C544" t="str">
            <v>none</v>
          </cell>
          <cell r="D544" t="str">
            <v>PIPE, PSD, D.I., CL 50, 36 IN</v>
          </cell>
          <cell r="E544" t="str">
            <v>LF</v>
          </cell>
          <cell r="I544" t="str">
            <v/>
          </cell>
          <cell r="L544">
            <v>543</v>
          </cell>
          <cell r="M544" t="str">
            <v>717636 PIPE, PSD, D.I., CL 50, 36 IN (LF)</v>
          </cell>
        </row>
        <row r="545">
          <cell r="A545">
            <v>717642</v>
          </cell>
          <cell r="B545" t="str">
            <v>S</v>
          </cell>
          <cell r="C545" t="str">
            <v>none</v>
          </cell>
          <cell r="D545" t="str">
            <v>PIPE, PSD, D.I., CL 50, 42 IN</v>
          </cell>
          <cell r="E545" t="str">
            <v>LF</v>
          </cell>
          <cell r="I545" t="str">
            <v/>
          </cell>
          <cell r="L545">
            <v>544</v>
          </cell>
          <cell r="M545" t="str">
            <v>717642 PIPE, PSD, D.I., CL 50, 42 IN (LF)</v>
          </cell>
        </row>
        <row r="546">
          <cell r="A546">
            <v>717648</v>
          </cell>
          <cell r="B546" t="str">
            <v>S</v>
          </cell>
          <cell r="C546" t="str">
            <v>none</v>
          </cell>
          <cell r="D546" t="str">
            <v>PIPE, PSD, D.I., CL 50, 48 IN</v>
          </cell>
          <cell r="E546" t="str">
            <v>LF</v>
          </cell>
          <cell r="I546" t="str">
            <v/>
          </cell>
          <cell r="L546">
            <v>545</v>
          </cell>
          <cell r="M546" t="str">
            <v>717648 PIPE, PSD, D.I., CL 50, 48 IN (LF)</v>
          </cell>
        </row>
        <row r="547">
          <cell r="A547">
            <v>717656</v>
          </cell>
          <cell r="B547" t="str">
            <v>S</v>
          </cell>
          <cell r="C547" t="str">
            <v>none</v>
          </cell>
          <cell r="D547" t="str">
            <v>PIPE, PSD, D.I., CL 52, 6 IN</v>
          </cell>
          <cell r="E547" t="str">
            <v>LF</v>
          </cell>
          <cell r="I547" t="str">
            <v/>
          </cell>
          <cell r="L547">
            <v>546</v>
          </cell>
          <cell r="M547" t="str">
            <v>717656 PIPE, PSD, D.I., CL 52, 6 IN (LF)</v>
          </cell>
        </row>
        <row r="548">
          <cell r="A548">
            <v>717658</v>
          </cell>
          <cell r="B548" t="str">
            <v>S</v>
          </cell>
          <cell r="C548" t="str">
            <v>none</v>
          </cell>
          <cell r="D548" t="str">
            <v>PIPE, PSD, D.I., CL 52, 8 IN</v>
          </cell>
          <cell r="E548" t="str">
            <v>LF</v>
          </cell>
          <cell r="I548" t="str">
            <v/>
          </cell>
          <cell r="L548">
            <v>547</v>
          </cell>
          <cell r="M548" t="str">
            <v>717658 PIPE, PSD, D.I., CL 52, 8 IN (LF)</v>
          </cell>
        </row>
        <row r="549">
          <cell r="A549">
            <v>717662</v>
          </cell>
          <cell r="B549" t="str">
            <v>S</v>
          </cell>
          <cell r="C549" t="str">
            <v>none</v>
          </cell>
          <cell r="D549" t="str">
            <v>PIPE, PSD, D.I., CL 52, 12 IN</v>
          </cell>
          <cell r="E549" t="str">
            <v>LF</v>
          </cell>
          <cell r="I549" t="str">
            <v/>
          </cell>
          <cell r="L549">
            <v>548</v>
          </cell>
          <cell r="M549" t="str">
            <v>717662 PIPE, PSD, D.I., CL 52, 12 IN (LF)</v>
          </cell>
        </row>
        <row r="550">
          <cell r="A550">
            <v>717668</v>
          </cell>
          <cell r="B550" t="str">
            <v>S</v>
          </cell>
          <cell r="C550" t="str">
            <v>none</v>
          </cell>
          <cell r="D550" t="str">
            <v>PIPE, PSD, PVC, D3034 SDR 35, 8 IN</v>
          </cell>
          <cell r="E550" t="str">
            <v>LF</v>
          </cell>
          <cell r="I550" t="str">
            <v/>
          </cell>
          <cell r="L550">
            <v>549</v>
          </cell>
          <cell r="M550" t="str">
            <v>717668 PIPE, PSD, PVC, D3034 SDR 35, 8 IN (LF)</v>
          </cell>
        </row>
        <row r="551">
          <cell r="A551">
            <v>717670</v>
          </cell>
          <cell r="B551" t="str">
            <v>S</v>
          </cell>
          <cell r="C551" t="str">
            <v>none</v>
          </cell>
          <cell r="D551" t="str">
            <v>PIPE, PSD, PVC, D3034 SDR 35, 10 IN</v>
          </cell>
          <cell r="E551" t="str">
            <v>LF</v>
          </cell>
          <cell r="I551" t="str">
            <v/>
          </cell>
          <cell r="L551">
            <v>550</v>
          </cell>
          <cell r="M551" t="str">
            <v>717670 PIPE, PSD, PVC, D3034 SDR 35, 10 IN (LF)</v>
          </cell>
        </row>
        <row r="552">
          <cell r="A552">
            <v>717672</v>
          </cell>
          <cell r="B552" t="str">
            <v>S</v>
          </cell>
          <cell r="C552" t="str">
            <v>none</v>
          </cell>
          <cell r="D552" t="str">
            <v>PIPE, PSD, PVC, D3034 SDR 35, 12 IN</v>
          </cell>
          <cell r="E552" t="str">
            <v>LF</v>
          </cell>
          <cell r="I552" t="str">
            <v/>
          </cell>
          <cell r="L552">
            <v>551</v>
          </cell>
          <cell r="M552" t="str">
            <v>717672 PIPE, PSD, PVC, D3034 SDR 35, 12 IN (LF)</v>
          </cell>
        </row>
        <row r="553">
          <cell r="A553">
            <v>717706</v>
          </cell>
          <cell r="B553" t="str">
            <v>S</v>
          </cell>
          <cell r="C553" t="str">
            <v>none</v>
          </cell>
          <cell r="D553" t="str">
            <v>PIPE, PSS, CONC, C14 CL 3, 6 IN</v>
          </cell>
          <cell r="E553" t="str">
            <v>LF</v>
          </cell>
          <cell r="I553" t="str">
            <v/>
          </cell>
          <cell r="L553">
            <v>552</v>
          </cell>
          <cell r="M553" t="str">
            <v>717706 PIPE, PSS, CONC, C14 CL 3, 6 IN (LF)</v>
          </cell>
        </row>
        <row r="554">
          <cell r="A554">
            <v>717708</v>
          </cell>
          <cell r="B554" t="str">
            <v>S</v>
          </cell>
          <cell r="C554" t="str">
            <v>none</v>
          </cell>
          <cell r="D554" t="str">
            <v>PIPE, PSS, CONC, C14 CL 3, 8 IN</v>
          </cell>
          <cell r="E554" t="str">
            <v>LF</v>
          </cell>
          <cell r="I554" t="str">
            <v/>
          </cell>
          <cell r="L554">
            <v>553</v>
          </cell>
          <cell r="M554" t="str">
            <v>717708 PIPE, PSS, CONC, C14 CL 3, 8 IN (LF)</v>
          </cell>
        </row>
        <row r="555">
          <cell r="A555">
            <v>717710</v>
          </cell>
          <cell r="B555" t="str">
            <v>S</v>
          </cell>
          <cell r="C555" t="str">
            <v>none</v>
          </cell>
          <cell r="D555" t="str">
            <v>PIPE, PSS, CONC, C14 CL 3, 10 IN</v>
          </cell>
          <cell r="E555" t="str">
            <v>LF</v>
          </cell>
          <cell r="I555" t="str">
            <v/>
          </cell>
          <cell r="L555">
            <v>554</v>
          </cell>
          <cell r="M555" t="str">
            <v>717710 PIPE, PSS, CONC, C14 CL 3, 10 IN (LF)</v>
          </cell>
        </row>
        <row r="556">
          <cell r="A556">
            <v>717714</v>
          </cell>
          <cell r="B556" t="str">
            <v>S</v>
          </cell>
          <cell r="C556" t="str">
            <v>none</v>
          </cell>
          <cell r="D556" t="str">
            <v>PIPE, PSS, CONC REINF, C76 CL V, 12 IN</v>
          </cell>
          <cell r="E556" t="str">
            <v>LF</v>
          </cell>
          <cell r="I556" t="str">
            <v/>
          </cell>
          <cell r="L556">
            <v>555</v>
          </cell>
          <cell r="M556" t="str">
            <v>717714 PIPE, PSS, CONC REINF, C76 CL V, 12 IN (LF)</v>
          </cell>
        </row>
        <row r="557">
          <cell r="A557">
            <v>717716</v>
          </cell>
          <cell r="B557" t="str">
            <v>S</v>
          </cell>
          <cell r="C557" t="str">
            <v>none</v>
          </cell>
          <cell r="D557" t="str">
            <v>PIPE, PSS, CONC REINF, C76 CL IV, 15 IN</v>
          </cell>
          <cell r="E557" t="str">
            <v>LF</v>
          </cell>
          <cell r="I557" t="str">
            <v/>
          </cell>
          <cell r="L557">
            <v>556</v>
          </cell>
          <cell r="M557" t="str">
            <v>717716 PIPE, PSS, CONC REINF, C76 CL IV, 15 IN (LF)</v>
          </cell>
        </row>
        <row r="558">
          <cell r="A558">
            <v>717717</v>
          </cell>
          <cell r="B558" t="str">
            <v>S</v>
          </cell>
          <cell r="C558" t="str">
            <v>none</v>
          </cell>
          <cell r="D558" t="str">
            <v>PIPE, PSS, CONC REINF, C76 CL V, 15 IN</v>
          </cell>
          <cell r="E558" t="str">
            <v>LF</v>
          </cell>
          <cell r="I558" t="str">
            <v/>
          </cell>
          <cell r="L558">
            <v>557</v>
          </cell>
          <cell r="M558" t="str">
            <v>717717 PIPE, PSS, CONC REINF, C76 CL V, 15 IN (LF)</v>
          </cell>
        </row>
        <row r="559">
          <cell r="A559">
            <v>717748</v>
          </cell>
          <cell r="B559" t="str">
            <v>S</v>
          </cell>
          <cell r="C559" t="str">
            <v>none</v>
          </cell>
          <cell r="D559" t="str">
            <v>PIPE, PSS, D.I., CL 50, 8 IN</v>
          </cell>
          <cell r="E559" t="str">
            <v>LF</v>
          </cell>
          <cell r="I559" t="str">
            <v/>
          </cell>
          <cell r="L559">
            <v>558</v>
          </cell>
          <cell r="M559" t="str">
            <v>717748 PIPE, PSS, D.I., CL 50, 8 IN (LF)</v>
          </cell>
        </row>
        <row r="560">
          <cell r="A560">
            <v>717750</v>
          </cell>
          <cell r="B560" t="str">
            <v>S</v>
          </cell>
          <cell r="C560" t="str">
            <v>none</v>
          </cell>
          <cell r="D560" t="str">
            <v>PIPE, PSS, D.I., CL 50, 10 IN</v>
          </cell>
          <cell r="E560" t="str">
            <v>LF</v>
          </cell>
          <cell r="I560" t="str">
            <v/>
          </cell>
          <cell r="L560">
            <v>559</v>
          </cell>
          <cell r="M560" t="str">
            <v>717750 PIPE, PSS, D.I., CL 50, 10 IN (LF)</v>
          </cell>
        </row>
        <row r="561">
          <cell r="A561">
            <v>717752</v>
          </cell>
          <cell r="B561" t="str">
            <v>S</v>
          </cell>
          <cell r="C561" t="str">
            <v>none</v>
          </cell>
          <cell r="D561" t="str">
            <v>PIPE, PSS, D.I., CL 50, 12 IN</v>
          </cell>
          <cell r="E561" t="str">
            <v>LF</v>
          </cell>
          <cell r="I561" t="str">
            <v/>
          </cell>
          <cell r="L561">
            <v>560</v>
          </cell>
          <cell r="M561" t="str">
            <v>717752 PIPE, PSS, D.I., CL 50, 12 IN (LF)</v>
          </cell>
        </row>
        <row r="562">
          <cell r="A562">
            <v>717778</v>
          </cell>
          <cell r="B562" t="str">
            <v>S</v>
          </cell>
          <cell r="C562" t="str">
            <v>none</v>
          </cell>
          <cell r="D562" t="str">
            <v>PIPE, PSS, D.I., CL 52, 8 IN</v>
          </cell>
          <cell r="E562" t="str">
            <v>LF</v>
          </cell>
          <cell r="I562" t="str">
            <v/>
          </cell>
          <cell r="L562">
            <v>561</v>
          </cell>
          <cell r="M562" t="str">
            <v>717778 PIPE, PSS, D.I., CL 52, 8 IN (LF)</v>
          </cell>
        </row>
        <row r="563">
          <cell r="A563">
            <v>717780</v>
          </cell>
          <cell r="B563" t="str">
            <v>S</v>
          </cell>
          <cell r="C563" t="str">
            <v>none</v>
          </cell>
          <cell r="D563" t="str">
            <v>PIPE, PSS, D.I., CL 52, 10 IN</v>
          </cell>
          <cell r="E563" t="str">
            <v>LF</v>
          </cell>
          <cell r="I563" t="str">
            <v/>
          </cell>
          <cell r="L563">
            <v>562</v>
          </cell>
          <cell r="M563" t="str">
            <v>717780 PIPE, PSS, D.I., CL 52, 10 IN (LF)</v>
          </cell>
        </row>
        <row r="564">
          <cell r="A564">
            <v>717782</v>
          </cell>
          <cell r="B564" t="str">
            <v>S</v>
          </cell>
          <cell r="C564" t="str">
            <v>none</v>
          </cell>
          <cell r="D564" t="str">
            <v>PIPE, PSS, D.I., CL 52, 12 IN</v>
          </cell>
          <cell r="E564" t="str">
            <v>LF</v>
          </cell>
          <cell r="I564" t="str">
            <v/>
          </cell>
          <cell r="L564">
            <v>563</v>
          </cell>
          <cell r="M564" t="str">
            <v>717782 PIPE, PSS, D.I., CL 52, 12 IN (LF)</v>
          </cell>
        </row>
        <row r="565">
          <cell r="A565">
            <v>717786</v>
          </cell>
          <cell r="B565" t="str">
            <v>S</v>
          </cell>
          <cell r="C565" t="str">
            <v>none</v>
          </cell>
          <cell r="D565" t="str">
            <v>PIPE, PSS, D.I., CL 52, 16 IN</v>
          </cell>
          <cell r="E565" t="str">
            <v>LF</v>
          </cell>
          <cell r="I565" t="str">
            <v/>
          </cell>
          <cell r="L565">
            <v>564</v>
          </cell>
          <cell r="M565" t="str">
            <v>717786 PIPE, PSS, D.I., CL 52, 16 IN (LF)</v>
          </cell>
        </row>
        <row r="566">
          <cell r="A566">
            <v>717788</v>
          </cell>
          <cell r="B566" t="str">
            <v>S</v>
          </cell>
          <cell r="C566" t="str">
            <v>none</v>
          </cell>
          <cell r="D566" t="str">
            <v>PIPE, PSS, D.I., CL 52, 18 IN</v>
          </cell>
          <cell r="E566" t="str">
            <v>LF</v>
          </cell>
          <cell r="I566" t="str">
            <v/>
          </cell>
          <cell r="L566">
            <v>565</v>
          </cell>
          <cell r="M566" t="str">
            <v>717788 PIPE, PSS, D.I., CL 52, 18 IN (LF)</v>
          </cell>
        </row>
        <row r="567">
          <cell r="A567">
            <v>717790</v>
          </cell>
          <cell r="B567" t="str">
            <v>S</v>
          </cell>
          <cell r="C567" t="str">
            <v>none</v>
          </cell>
          <cell r="D567" t="str">
            <v>PIPE, PS or PSS, PVC, D3034 SDR 35, 8 IN</v>
          </cell>
          <cell r="E567" t="str">
            <v>LF</v>
          </cell>
          <cell r="I567" t="str">
            <v/>
          </cell>
          <cell r="L567">
            <v>566</v>
          </cell>
          <cell r="M567" t="str">
            <v>717790 PIPE, PS or PSS, PVC, D3034 SDR 35, 8 IN (LF)</v>
          </cell>
        </row>
        <row r="568">
          <cell r="A568">
            <v>717792</v>
          </cell>
          <cell r="B568" t="str">
            <v>S</v>
          </cell>
          <cell r="C568" t="str">
            <v>none</v>
          </cell>
          <cell r="D568" t="str">
            <v>PIPE, PS or PSS, PVC, D3034 SDR 35, 12 IN</v>
          </cell>
          <cell r="E568" t="str">
            <v>LF</v>
          </cell>
          <cell r="I568" t="str">
            <v/>
          </cell>
          <cell r="L568">
            <v>567</v>
          </cell>
          <cell r="M568" t="str">
            <v>717792 PIPE, PS or PSS, PVC, D3034 SDR 35, 12 IN (LF)</v>
          </cell>
        </row>
        <row r="569">
          <cell r="A569">
            <v>717795</v>
          </cell>
          <cell r="B569" t="str">
            <v>S</v>
          </cell>
          <cell r="C569" t="str">
            <v>none</v>
          </cell>
          <cell r="D569" t="str">
            <v>PIPE, PS or PSS, PVC, D3034 SDR 35, 15 IN</v>
          </cell>
          <cell r="E569" t="str">
            <v>LF</v>
          </cell>
          <cell r="I569" t="str">
            <v/>
          </cell>
          <cell r="L569">
            <v>568</v>
          </cell>
          <cell r="M569" t="str">
            <v>717795 PIPE, PS or PSS, PVC, D3034 SDR 35, 15 IN (LF)</v>
          </cell>
        </row>
        <row r="570">
          <cell r="A570">
            <v>717804</v>
          </cell>
          <cell r="B570" t="str">
            <v>S</v>
          </cell>
          <cell r="C570" t="str">
            <v>none</v>
          </cell>
          <cell r="D570" t="str">
            <v>TEE, CONC, 4 IN</v>
          </cell>
          <cell r="E570" t="str">
            <v>EA</v>
          </cell>
          <cell r="I570" t="str">
            <v/>
          </cell>
          <cell r="L570">
            <v>569</v>
          </cell>
          <cell r="M570" t="str">
            <v>717804 TEE, CONC, 4 IN (EA)</v>
          </cell>
        </row>
        <row r="571">
          <cell r="A571">
            <v>717806</v>
          </cell>
          <cell r="B571" t="str">
            <v>S</v>
          </cell>
          <cell r="C571" t="str">
            <v>none</v>
          </cell>
          <cell r="D571" t="str">
            <v>TEE, CONC, 6 IN</v>
          </cell>
          <cell r="E571" t="str">
            <v>EA</v>
          </cell>
          <cell r="I571" t="str">
            <v/>
          </cell>
          <cell r="L571">
            <v>570</v>
          </cell>
          <cell r="M571" t="str">
            <v>717806 TEE, CONC, 6 IN (EA)</v>
          </cell>
        </row>
        <row r="572">
          <cell r="A572">
            <v>717808</v>
          </cell>
          <cell r="B572" t="str">
            <v>S</v>
          </cell>
          <cell r="C572" t="str">
            <v>none</v>
          </cell>
          <cell r="D572" t="str">
            <v>TEE, CONC, 8 IN</v>
          </cell>
          <cell r="E572" t="str">
            <v>EA</v>
          </cell>
          <cell r="I572" t="str">
            <v/>
          </cell>
          <cell r="L572">
            <v>571</v>
          </cell>
          <cell r="M572" t="str">
            <v>717808 TEE, CONC, 8 IN (EA)</v>
          </cell>
        </row>
        <row r="573">
          <cell r="A573">
            <v>717810</v>
          </cell>
          <cell r="B573" t="str">
            <v>S</v>
          </cell>
          <cell r="C573" t="str">
            <v>none</v>
          </cell>
          <cell r="D573" t="str">
            <v>TEE, CONC, 10 IN</v>
          </cell>
          <cell r="E573" t="str">
            <v>EA</v>
          </cell>
          <cell r="I573" t="str">
            <v/>
          </cell>
          <cell r="L573">
            <v>572</v>
          </cell>
          <cell r="M573" t="str">
            <v>717810 TEE, CONC, 10 IN (EA)</v>
          </cell>
        </row>
        <row r="574">
          <cell r="A574">
            <v>717812</v>
          </cell>
          <cell r="B574" t="str">
            <v>S</v>
          </cell>
          <cell r="C574" t="str">
            <v>none</v>
          </cell>
          <cell r="D574" t="str">
            <v>TEE, CONC, 12 IN</v>
          </cell>
          <cell r="E574" t="str">
            <v>EA</v>
          </cell>
          <cell r="I574" t="str">
            <v/>
          </cell>
          <cell r="L574">
            <v>573</v>
          </cell>
          <cell r="M574" t="str">
            <v>717812 TEE, CONC, 12 IN (EA)</v>
          </cell>
        </row>
        <row r="575">
          <cell r="A575">
            <v>717815</v>
          </cell>
          <cell r="B575" t="str">
            <v>S</v>
          </cell>
          <cell r="C575" t="str">
            <v>none</v>
          </cell>
          <cell r="D575" t="str">
            <v>TEE, CONC, 15 IN</v>
          </cell>
          <cell r="E575" t="str">
            <v>EA</v>
          </cell>
          <cell r="I575" t="str">
            <v/>
          </cell>
          <cell r="L575">
            <v>574</v>
          </cell>
          <cell r="M575" t="str">
            <v>717815 TEE, CONC, 15 IN (EA)</v>
          </cell>
        </row>
        <row r="576">
          <cell r="A576">
            <v>717846</v>
          </cell>
          <cell r="B576" t="str">
            <v>S</v>
          </cell>
          <cell r="C576" t="str">
            <v>none</v>
          </cell>
          <cell r="D576" t="str">
            <v>TEE, D.I., 6 IN</v>
          </cell>
          <cell r="E576" t="str">
            <v>EA</v>
          </cell>
          <cell r="I576" t="str">
            <v/>
          </cell>
          <cell r="L576">
            <v>575</v>
          </cell>
          <cell r="M576" t="str">
            <v>717846 TEE, D.I., 6 IN (EA)</v>
          </cell>
        </row>
        <row r="577">
          <cell r="A577">
            <v>717848</v>
          </cell>
          <cell r="B577" t="str">
            <v>S</v>
          </cell>
          <cell r="C577" t="str">
            <v>none</v>
          </cell>
          <cell r="D577" t="str">
            <v>TEE, D.I., 8 IN</v>
          </cell>
          <cell r="E577" t="str">
            <v>EA</v>
          </cell>
          <cell r="I577" t="str">
            <v/>
          </cell>
          <cell r="L577">
            <v>576</v>
          </cell>
          <cell r="M577" t="str">
            <v>717848 TEE, D.I., 8 IN (EA)</v>
          </cell>
        </row>
        <row r="578">
          <cell r="A578">
            <v>717864</v>
          </cell>
          <cell r="B578" t="str">
            <v>S</v>
          </cell>
          <cell r="C578" t="str">
            <v>none</v>
          </cell>
          <cell r="D578" t="str">
            <v>TEE, PVC, 4 IN</v>
          </cell>
          <cell r="E578" t="str">
            <v>EA</v>
          </cell>
          <cell r="I578" t="str">
            <v/>
          </cell>
          <cell r="L578">
            <v>577</v>
          </cell>
          <cell r="M578" t="str">
            <v>717864 TEE, PVC, 4 IN (EA)</v>
          </cell>
        </row>
        <row r="579">
          <cell r="A579">
            <v>717866</v>
          </cell>
          <cell r="B579" t="str">
            <v>S</v>
          </cell>
          <cell r="C579" t="str">
            <v>none</v>
          </cell>
          <cell r="D579" t="str">
            <v>TEE, PVC, 6 IN</v>
          </cell>
          <cell r="E579" t="str">
            <v>EA</v>
          </cell>
          <cell r="I579" t="str">
            <v/>
          </cell>
          <cell r="L579">
            <v>578</v>
          </cell>
          <cell r="M579" t="str">
            <v>717866 TEE, PVC, 6 IN (EA)</v>
          </cell>
        </row>
        <row r="580">
          <cell r="A580">
            <v>717868</v>
          </cell>
          <cell r="B580" t="str">
            <v>S</v>
          </cell>
          <cell r="C580" t="str">
            <v>none</v>
          </cell>
          <cell r="D580" t="str">
            <v>TEE, PVC, 8 IN</v>
          </cell>
          <cell r="E580" t="str">
            <v>EA</v>
          </cell>
          <cell r="I580" t="str">
            <v/>
          </cell>
          <cell r="L580">
            <v>579</v>
          </cell>
          <cell r="M580" t="str">
            <v>717868 TEE, PVC, 8 IN (EA)</v>
          </cell>
        </row>
        <row r="581">
          <cell r="A581">
            <v>717886</v>
          </cell>
          <cell r="B581" t="str">
            <v>S</v>
          </cell>
          <cell r="C581" t="str">
            <v>none</v>
          </cell>
          <cell r="D581" t="str">
            <v>TEE, 6 IN, CUT-IN EXISTING CONC PIPE</v>
          </cell>
          <cell r="E581" t="str">
            <v>EA</v>
          </cell>
          <cell r="I581" t="str">
            <v/>
          </cell>
          <cell r="L581">
            <v>580</v>
          </cell>
          <cell r="M581" t="str">
            <v>717886 TEE, 6 IN, CUT-IN EXISTING CONC PIPE (EA)</v>
          </cell>
        </row>
        <row r="582">
          <cell r="A582">
            <v>717888</v>
          </cell>
          <cell r="B582" t="str">
            <v>S</v>
          </cell>
          <cell r="C582" t="str">
            <v>none</v>
          </cell>
          <cell r="D582" t="str">
            <v>TEE, 8 IN, CUT-IN EXISTING CONC PIPE</v>
          </cell>
          <cell r="E582" t="str">
            <v>EA</v>
          </cell>
          <cell r="I582" t="str">
            <v/>
          </cell>
          <cell r="L582">
            <v>581</v>
          </cell>
          <cell r="M582" t="str">
            <v>717888 TEE, 8 IN, CUT-IN EXISTING CONC PIPE (EA)</v>
          </cell>
        </row>
        <row r="583">
          <cell r="A583">
            <v>717892</v>
          </cell>
          <cell r="B583" t="str">
            <v>S</v>
          </cell>
          <cell r="C583" t="str">
            <v>none</v>
          </cell>
          <cell r="D583" t="str">
            <v>TEE, 12 IN, CUT-IN EXISTING CONC PIPE</v>
          </cell>
          <cell r="E583" t="str">
            <v>EA</v>
          </cell>
          <cell r="I583" t="str">
            <v/>
          </cell>
          <cell r="L583">
            <v>582</v>
          </cell>
          <cell r="M583" t="str">
            <v>717892 TEE, 12 IN, CUT-IN EXISTING CONC PIPE (EA)</v>
          </cell>
        </row>
        <row r="584">
          <cell r="A584">
            <v>717896</v>
          </cell>
          <cell r="B584" t="str">
            <v>S</v>
          </cell>
          <cell r="C584" t="str">
            <v>none</v>
          </cell>
          <cell r="D584" t="str">
            <v>TEE, 16 IN, CUT-IN EXISTING CONC PIPE</v>
          </cell>
          <cell r="E584" t="str">
            <v>EA</v>
          </cell>
          <cell r="I584" t="str">
            <v/>
          </cell>
          <cell r="L584">
            <v>583</v>
          </cell>
          <cell r="M584" t="str">
            <v>717896 TEE, 16 IN, CUT-IN EXISTING CONC PIPE (EA)</v>
          </cell>
        </row>
        <row r="585">
          <cell r="A585">
            <v>717898</v>
          </cell>
          <cell r="B585" t="str">
            <v>S</v>
          </cell>
          <cell r="C585" t="str">
            <v>none</v>
          </cell>
          <cell r="D585" t="str">
            <v>TEE, 18 IN, CUT-IN EXISTING CONC PIPE</v>
          </cell>
          <cell r="E585" t="str">
            <v>EA</v>
          </cell>
          <cell r="I585" t="str">
            <v/>
          </cell>
          <cell r="L585">
            <v>584</v>
          </cell>
          <cell r="M585" t="str">
            <v>717898 TEE, 18 IN, CUT-IN EXISTING CONC PIPE (EA)</v>
          </cell>
        </row>
        <row r="586">
          <cell r="A586">
            <v>717899</v>
          </cell>
          <cell r="B586" t="str">
            <v>S</v>
          </cell>
          <cell r="C586" t="str">
            <v>none</v>
          </cell>
          <cell r="D586" t="str">
            <v>TEE, 24 IN, CUT-IN EXISTING CONC PIPE</v>
          </cell>
          <cell r="E586" t="str">
            <v>EA</v>
          </cell>
          <cell r="I586" t="str">
            <v/>
          </cell>
          <cell r="L586">
            <v>585</v>
          </cell>
          <cell r="M586" t="str">
            <v>717899 TEE, 24 IN, CUT-IN EXISTING CONC PIPE (EA)</v>
          </cell>
        </row>
        <row r="587">
          <cell r="A587">
            <v>717985</v>
          </cell>
          <cell r="B587" t="str">
            <v>S</v>
          </cell>
          <cell r="C587" t="str">
            <v>none</v>
          </cell>
          <cell r="D587" t="str">
            <v>TEMPORARY SEWER BYPASS</v>
          </cell>
          <cell r="E587" t="str">
            <v>LS</v>
          </cell>
          <cell r="I587" t="str">
            <v/>
          </cell>
          <cell r="L587">
            <v>586</v>
          </cell>
          <cell r="M587" t="str">
            <v>717985 TEMPORARY SEWER BYPASS (LS)</v>
          </cell>
        </row>
        <row r="588">
          <cell r="A588">
            <v>717990</v>
          </cell>
          <cell r="B588" t="str">
            <v>S</v>
          </cell>
          <cell r="C588" t="str">
            <v>none</v>
          </cell>
          <cell r="D588" t="str">
            <v>TELEVISION INSPECTION</v>
          </cell>
          <cell r="E588" t="str">
            <v>LF</v>
          </cell>
          <cell r="I588" t="str">
            <v/>
          </cell>
          <cell r="K588" t="str">
            <v>USE ON PROJECTS WITH CB CONN PIPE OR MAINLINE PIPES.</v>
          </cell>
          <cell r="L588">
            <v>587</v>
          </cell>
          <cell r="M588" t="str">
            <v>717990 TELEVISION INSPECTION (LF)</v>
          </cell>
        </row>
        <row r="589">
          <cell r="A589">
            <v>718004</v>
          </cell>
          <cell r="B589" t="str">
            <v>S</v>
          </cell>
          <cell r="C589" t="str">
            <v>none</v>
          </cell>
          <cell r="D589" t="str">
            <v>PIPE, SS or SSS, CONC, C14 CL 3, 4 IN</v>
          </cell>
          <cell r="E589" t="str">
            <v>LF</v>
          </cell>
          <cell r="I589" t="str">
            <v/>
          </cell>
          <cell r="L589">
            <v>588</v>
          </cell>
          <cell r="M589" t="str">
            <v>718004 PIPE, SS or SSS, CONC, C14 CL 3, 4 IN (LF)</v>
          </cell>
        </row>
        <row r="590">
          <cell r="A590">
            <v>718006</v>
          </cell>
          <cell r="B590" t="str">
            <v>S</v>
          </cell>
          <cell r="C590" t="str">
            <v>none</v>
          </cell>
          <cell r="D590" t="str">
            <v>PIPE, SS or SSS, CONC, C14 CL 3, 6 IN</v>
          </cell>
          <cell r="E590" t="str">
            <v>LF</v>
          </cell>
          <cell r="I590" t="str">
            <v/>
          </cell>
          <cell r="L590">
            <v>589</v>
          </cell>
          <cell r="M590" t="str">
            <v>718006 PIPE, SS or SSS, CONC, C14 CL 3, 6 IN (LF)</v>
          </cell>
        </row>
        <row r="591">
          <cell r="A591">
            <v>718008</v>
          </cell>
          <cell r="B591" t="str">
            <v>S</v>
          </cell>
          <cell r="C591" t="str">
            <v>none</v>
          </cell>
          <cell r="D591" t="str">
            <v>PIPE, SS or SSS, CONC, C14 CL 3, 8 IN</v>
          </cell>
          <cell r="E591" t="str">
            <v>LF</v>
          </cell>
          <cell r="I591" t="str">
            <v/>
          </cell>
          <cell r="L591">
            <v>590</v>
          </cell>
          <cell r="M591" t="str">
            <v>718008 PIPE, SS or SSS, CONC, C14 CL 3, 8 IN (LF)</v>
          </cell>
        </row>
        <row r="592">
          <cell r="A592">
            <v>718010</v>
          </cell>
          <cell r="B592" t="str">
            <v>S</v>
          </cell>
          <cell r="C592" t="str">
            <v>none</v>
          </cell>
          <cell r="D592" t="str">
            <v>PIPE, SS or SSS, CONC, C14 CL 3, 10 IN</v>
          </cell>
          <cell r="E592" t="str">
            <v>LF</v>
          </cell>
          <cell r="I592" t="str">
            <v/>
          </cell>
          <cell r="L592">
            <v>591</v>
          </cell>
          <cell r="M592" t="str">
            <v>718010 PIPE, SS or SSS, CONC, C14 CL 3, 10 IN (LF)</v>
          </cell>
        </row>
        <row r="593">
          <cell r="A593">
            <v>718012</v>
          </cell>
          <cell r="B593" t="str">
            <v>S</v>
          </cell>
          <cell r="C593" t="str">
            <v>none</v>
          </cell>
          <cell r="D593" t="str">
            <v>PIPE, SS or SSS, CONC, C14 CL 3, 12 IN</v>
          </cell>
          <cell r="E593" t="str">
            <v>LF</v>
          </cell>
          <cell r="I593" t="str">
            <v/>
          </cell>
          <cell r="L593">
            <v>592</v>
          </cell>
          <cell r="M593" t="str">
            <v>718012 PIPE, SS or SSS, CONC, C14 CL 3, 12 IN (LF)</v>
          </cell>
        </row>
        <row r="594">
          <cell r="A594">
            <v>718036</v>
          </cell>
          <cell r="B594" t="str">
            <v>S</v>
          </cell>
          <cell r="C594" t="str">
            <v>none</v>
          </cell>
          <cell r="D594" t="str">
            <v>PIPE, SS or SSS, D.I., CL 50, 6 IN</v>
          </cell>
          <cell r="E594" t="str">
            <v>LF</v>
          </cell>
          <cell r="I594" t="str">
            <v/>
          </cell>
          <cell r="L594">
            <v>593</v>
          </cell>
          <cell r="M594" t="str">
            <v>718036 PIPE, SS or SSS, D.I., CL 50, 6 IN (LF)</v>
          </cell>
        </row>
        <row r="595">
          <cell r="A595">
            <v>718038</v>
          </cell>
          <cell r="B595" t="str">
            <v>S</v>
          </cell>
          <cell r="C595" t="str">
            <v>none</v>
          </cell>
          <cell r="D595" t="str">
            <v>PIPE, SS or SSS, D.I., CL 50, 8 IN</v>
          </cell>
          <cell r="E595" t="str">
            <v>LF</v>
          </cell>
          <cell r="I595" t="str">
            <v/>
          </cell>
          <cell r="L595">
            <v>594</v>
          </cell>
          <cell r="M595" t="str">
            <v>718038 PIPE, SS or SSS, D.I., CL 50, 8 IN (LF)</v>
          </cell>
        </row>
        <row r="596">
          <cell r="A596">
            <v>718064</v>
          </cell>
          <cell r="B596" t="str">
            <v>S</v>
          </cell>
          <cell r="C596" t="str">
            <v>none</v>
          </cell>
          <cell r="D596" t="str">
            <v>PIPE, SS or SSS, PVC D3034 SDR 35, 4 IN</v>
          </cell>
          <cell r="E596" t="str">
            <v>LF</v>
          </cell>
          <cell r="I596" t="str">
            <v/>
          </cell>
          <cell r="L596">
            <v>595</v>
          </cell>
          <cell r="M596" t="str">
            <v>718064 PIPE, SS or SSS, PVC D3034 SDR 35, 4 IN (LF)</v>
          </cell>
        </row>
        <row r="597">
          <cell r="A597">
            <v>718066</v>
          </cell>
          <cell r="B597" t="str">
            <v>S</v>
          </cell>
          <cell r="C597" t="str">
            <v>none</v>
          </cell>
          <cell r="D597" t="str">
            <v>PIPE, SS or SSS, PVC D3034 SDR 35, 6 IN</v>
          </cell>
          <cell r="E597" t="str">
            <v>LF</v>
          </cell>
          <cell r="I597" t="str">
            <v/>
          </cell>
          <cell r="L597">
            <v>596</v>
          </cell>
          <cell r="M597" t="str">
            <v>718066 PIPE, SS or SSS, PVC D3034 SDR 35, 6 IN (LF)</v>
          </cell>
        </row>
        <row r="598">
          <cell r="A598">
            <v>718068</v>
          </cell>
          <cell r="B598" t="str">
            <v>S</v>
          </cell>
          <cell r="C598" t="str">
            <v>none</v>
          </cell>
          <cell r="D598" t="str">
            <v>PIPE, SS or SSS, PVC D3034 SDR 35, 8 IN</v>
          </cell>
          <cell r="E598" t="str">
            <v>LF</v>
          </cell>
          <cell r="I598" t="str">
            <v/>
          </cell>
          <cell r="L598">
            <v>597</v>
          </cell>
          <cell r="M598" t="str">
            <v>718068 PIPE, SS or SSS, PVC D3034 SDR 35, 8 IN (LF)</v>
          </cell>
        </row>
        <row r="599">
          <cell r="A599">
            <v>718204</v>
          </cell>
          <cell r="B599" t="str">
            <v>S</v>
          </cell>
          <cell r="C599" t="str">
            <v>none</v>
          </cell>
          <cell r="D599" t="str">
            <v>PIPE, SD, CONC, C14 CL 3, 4 IN</v>
          </cell>
          <cell r="E599" t="str">
            <v>LF</v>
          </cell>
          <cell r="I599" t="str">
            <v/>
          </cell>
          <cell r="L599">
            <v>598</v>
          </cell>
          <cell r="M599" t="str">
            <v>718204 PIPE, SD, CONC, C14 CL 3, 4 IN (LF)</v>
          </cell>
        </row>
        <row r="600">
          <cell r="A600">
            <v>718206</v>
          </cell>
          <cell r="B600" t="str">
            <v>S</v>
          </cell>
          <cell r="C600" t="str">
            <v>none</v>
          </cell>
          <cell r="D600" t="str">
            <v>PIPE, SD, CONC, C14 CL 3, 6 IN</v>
          </cell>
          <cell r="E600" t="str">
            <v>LF</v>
          </cell>
          <cell r="I600" t="str">
            <v/>
          </cell>
          <cell r="L600">
            <v>599</v>
          </cell>
          <cell r="M600" t="str">
            <v>718206 PIPE, SD, CONC, C14 CL 3, 6 IN (LF)</v>
          </cell>
        </row>
        <row r="601">
          <cell r="A601">
            <v>718208</v>
          </cell>
          <cell r="B601" t="str">
            <v>S</v>
          </cell>
          <cell r="C601" t="str">
            <v>none</v>
          </cell>
          <cell r="D601" t="str">
            <v>PIPE, SD, CONC, C14 CL 3, 8 IN</v>
          </cell>
          <cell r="E601" t="str">
            <v>LF</v>
          </cell>
          <cell r="I601" t="str">
            <v/>
          </cell>
          <cell r="L601">
            <v>600</v>
          </cell>
          <cell r="M601" t="str">
            <v>718208 PIPE, SD, CONC, C14 CL 3, 8 IN (LF)</v>
          </cell>
        </row>
        <row r="602">
          <cell r="A602">
            <v>718210</v>
          </cell>
          <cell r="B602" t="str">
            <v>S</v>
          </cell>
          <cell r="C602" t="str">
            <v>none</v>
          </cell>
          <cell r="D602" t="str">
            <v>PIPE, SD, CONC, C14 CL 3, 10 IN</v>
          </cell>
          <cell r="E602" t="str">
            <v>LF</v>
          </cell>
          <cell r="I602" t="str">
            <v/>
          </cell>
          <cell r="L602">
            <v>601</v>
          </cell>
          <cell r="M602" t="str">
            <v>718210 PIPE, SD, CONC, C14 CL 3, 10 IN (LF)</v>
          </cell>
        </row>
        <row r="603">
          <cell r="A603">
            <v>718236</v>
          </cell>
          <cell r="B603" t="str">
            <v>S</v>
          </cell>
          <cell r="C603" t="str">
            <v>none</v>
          </cell>
          <cell r="D603" t="str">
            <v>PIPE, SD, D.I., CL 50, 6 IN</v>
          </cell>
          <cell r="E603" t="str">
            <v>LF</v>
          </cell>
          <cell r="I603" t="str">
            <v/>
          </cell>
          <cell r="L603">
            <v>602</v>
          </cell>
          <cell r="M603" t="str">
            <v>718236 PIPE, SD, D.I., CL 50, 6 IN (LF)</v>
          </cell>
        </row>
        <row r="604">
          <cell r="A604">
            <v>718238</v>
          </cell>
          <cell r="B604" t="str">
            <v>S</v>
          </cell>
          <cell r="C604" t="str">
            <v>none</v>
          </cell>
          <cell r="D604" t="str">
            <v>PIPE, SD, D.I., CL 50, 8 IN</v>
          </cell>
          <cell r="E604" t="str">
            <v>LF</v>
          </cell>
          <cell r="I604" t="str">
            <v/>
          </cell>
          <cell r="L604">
            <v>603</v>
          </cell>
          <cell r="M604" t="str">
            <v>718238 PIPE, SD, D.I., CL 50, 8 IN (LF)</v>
          </cell>
        </row>
        <row r="605">
          <cell r="A605">
            <v>718264</v>
          </cell>
          <cell r="B605" t="str">
            <v>S</v>
          </cell>
          <cell r="C605" t="str">
            <v>none</v>
          </cell>
          <cell r="D605" t="str">
            <v>PIPE, SD, PVC D3034 SDR 35, 4 IN</v>
          </cell>
          <cell r="E605" t="str">
            <v>LF</v>
          </cell>
          <cell r="I605" t="str">
            <v/>
          </cell>
          <cell r="L605">
            <v>604</v>
          </cell>
          <cell r="M605" t="str">
            <v>718264 PIPE, SD, PVC D3034 SDR 35, 4 IN (LF)</v>
          </cell>
        </row>
        <row r="606">
          <cell r="A606">
            <v>718266</v>
          </cell>
          <cell r="B606" t="str">
            <v>S</v>
          </cell>
          <cell r="C606" t="str">
            <v>none</v>
          </cell>
          <cell r="D606" t="str">
            <v>PIPE, SD, PVC D3034 SDR 35, 6 IN</v>
          </cell>
          <cell r="E606" t="str">
            <v>LF</v>
          </cell>
          <cell r="I606" t="str">
            <v/>
          </cell>
          <cell r="L606">
            <v>605</v>
          </cell>
          <cell r="M606" t="str">
            <v>718266 PIPE, SD, PVC D3034 SDR 35, 6 IN (LF)</v>
          </cell>
        </row>
        <row r="607">
          <cell r="A607">
            <v>718406</v>
          </cell>
          <cell r="B607" t="str">
            <v>S</v>
          </cell>
          <cell r="C607" t="str">
            <v>none</v>
          </cell>
          <cell r="D607" t="str">
            <v>TEE, TEST, CONC, 6 IN</v>
          </cell>
          <cell r="E607" t="str">
            <v>EA</v>
          </cell>
          <cell r="I607" t="str">
            <v/>
          </cell>
          <cell r="L607">
            <v>606</v>
          </cell>
          <cell r="M607" t="str">
            <v>718406 TEE, TEST, CONC, 6 IN (EA)</v>
          </cell>
        </row>
        <row r="608">
          <cell r="A608">
            <v>718408</v>
          </cell>
          <cell r="B608" t="str">
            <v>S</v>
          </cell>
          <cell r="C608" t="str">
            <v>none</v>
          </cell>
          <cell r="D608" t="str">
            <v>TEE, TEST, CONC, 8 IN</v>
          </cell>
          <cell r="E608" t="str">
            <v>EA</v>
          </cell>
          <cell r="I608" t="str">
            <v/>
          </cell>
          <cell r="L608">
            <v>607</v>
          </cell>
          <cell r="M608" t="str">
            <v>718408 TEE, TEST, CONC, 8 IN (EA)</v>
          </cell>
        </row>
        <row r="609">
          <cell r="A609">
            <v>718436</v>
          </cell>
          <cell r="B609" t="str">
            <v>S</v>
          </cell>
          <cell r="C609" t="str">
            <v>none</v>
          </cell>
          <cell r="D609" t="str">
            <v>TEE, TEST, D.I., 6 IN</v>
          </cell>
          <cell r="E609" t="str">
            <v>EA</v>
          </cell>
          <cell r="I609" t="str">
            <v/>
          </cell>
          <cell r="L609">
            <v>608</v>
          </cell>
          <cell r="M609" t="str">
            <v>718436 TEE, TEST, D.I., 6 IN (EA)</v>
          </cell>
        </row>
        <row r="610">
          <cell r="A610">
            <v>718466</v>
          </cell>
          <cell r="B610" t="str">
            <v>S</v>
          </cell>
          <cell r="C610" t="str">
            <v>none</v>
          </cell>
          <cell r="D610" t="str">
            <v>TEE, TEST, PVC, 6 IN</v>
          </cell>
          <cell r="E610" t="str">
            <v>EA</v>
          </cell>
          <cell r="I610" t="str">
            <v/>
          </cell>
          <cell r="L610">
            <v>609</v>
          </cell>
          <cell r="M610" t="str">
            <v>718466 TEE, TEST, PVC, 6 IN (EA)</v>
          </cell>
        </row>
        <row r="611">
          <cell r="A611">
            <v>718468</v>
          </cell>
          <cell r="B611" t="str">
            <v>S</v>
          </cell>
          <cell r="C611" t="str">
            <v>none</v>
          </cell>
          <cell r="D611" t="str">
            <v>TEE, TEST, PVC, 8 IN</v>
          </cell>
          <cell r="E611" t="str">
            <v>EA</v>
          </cell>
          <cell r="I611" t="str">
            <v/>
          </cell>
          <cell r="L611">
            <v>610</v>
          </cell>
          <cell r="M611" t="str">
            <v>718468 TEE, TEST, PVC, 8 IN (EA)</v>
          </cell>
        </row>
        <row r="612">
          <cell r="A612">
            <v>719004</v>
          </cell>
          <cell r="B612" t="str">
            <v>S</v>
          </cell>
          <cell r="C612" t="str">
            <v>none</v>
          </cell>
          <cell r="D612" t="str">
            <v>SEWER CLEANOUT, 4 IN</v>
          </cell>
          <cell r="E612" t="str">
            <v>EA</v>
          </cell>
          <cell r="I612" t="str">
            <v/>
          </cell>
          <cell r="L612">
            <v>611</v>
          </cell>
          <cell r="M612" t="str">
            <v>719004 SEWER CLEANOUT, 4 IN (EA)</v>
          </cell>
        </row>
        <row r="613">
          <cell r="A613">
            <v>719006</v>
          </cell>
          <cell r="B613" t="str">
            <v>S</v>
          </cell>
          <cell r="C613" t="str">
            <v>none</v>
          </cell>
          <cell r="D613" t="str">
            <v>SEWER CLEANOUT, 6 IN</v>
          </cell>
          <cell r="E613" t="str">
            <v>EA</v>
          </cell>
          <cell r="I613" t="str">
            <v/>
          </cell>
          <cell r="L613">
            <v>612</v>
          </cell>
          <cell r="M613" t="str">
            <v>719006 SEWER CLEANOUT, 6 IN (EA)</v>
          </cell>
        </row>
        <row r="614">
          <cell r="A614">
            <v>719008</v>
          </cell>
          <cell r="B614" t="str">
            <v>S</v>
          </cell>
          <cell r="C614" t="str">
            <v>none</v>
          </cell>
          <cell r="D614" t="str">
            <v>SEWER CLEANOUT, 8 IN</v>
          </cell>
          <cell r="E614" t="str">
            <v>EA</v>
          </cell>
          <cell r="I614" t="str">
            <v/>
          </cell>
          <cell r="L614">
            <v>613</v>
          </cell>
          <cell r="M614" t="str">
            <v>719008 SEWER CLEANOUT, 8 IN (EA)</v>
          </cell>
        </row>
        <row r="615">
          <cell r="A615">
            <v>720005</v>
          </cell>
          <cell r="B615" t="str">
            <v>S</v>
          </cell>
          <cell r="C615" t="str">
            <v>none</v>
          </cell>
          <cell r="D615" t="str">
            <v>ADJUST EXISTING MH, CB, OR VC</v>
          </cell>
          <cell r="E615" t="str">
            <v>EA</v>
          </cell>
          <cell r="I615" t="str">
            <v/>
          </cell>
          <cell r="L615">
            <v>614</v>
          </cell>
          <cell r="M615" t="str">
            <v>720005 ADJUST EXISTING MH, CB, OR VC (EA)</v>
          </cell>
        </row>
        <row r="616">
          <cell r="A616">
            <v>720010</v>
          </cell>
          <cell r="B616" t="str">
            <v>S</v>
          </cell>
          <cell r="C616" t="str">
            <v>none</v>
          </cell>
          <cell r="D616" t="str">
            <v>ADJUST EXISTING INLET</v>
          </cell>
          <cell r="E616" t="str">
            <v>EA</v>
          </cell>
          <cell r="I616" t="str">
            <v/>
          </cell>
          <cell r="L616">
            <v>615</v>
          </cell>
          <cell r="M616" t="str">
            <v>720010 ADJUST EXISTING INLET (EA)</v>
          </cell>
        </row>
        <row r="617">
          <cell r="A617">
            <v>720015</v>
          </cell>
          <cell r="B617" t="str">
            <v>S</v>
          </cell>
          <cell r="C617" t="str">
            <v>none</v>
          </cell>
          <cell r="D617" t="str">
            <v>ADJUST EXISTING MON FRAME &amp; COVER</v>
          </cell>
          <cell r="E617" t="str">
            <v>EA</v>
          </cell>
          <cell r="I617" t="str">
            <v/>
          </cell>
          <cell r="L617">
            <v>616</v>
          </cell>
          <cell r="M617" t="str">
            <v>720015 ADJUST EXISTING MON FRAME &amp; COVER (EA)</v>
          </cell>
        </row>
        <row r="618">
          <cell r="A618">
            <v>720020</v>
          </cell>
          <cell r="B618" t="str">
            <v>S</v>
          </cell>
          <cell r="C618" t="str">
            <v>none</v>
          </cell>
          <cell r="D618" t="str">
            <v>ADJUST EXISTING VALVE BOX</v>
          </cell>
          <cell r="E618" t="str">
            <v>EA</v>
          </cell>
          <cell r="I618" t="str">
            <v/>
          </cell>
          <cell r="L618">
            <v>617</v>
          </cell>
          <cell r="M618" t="str">
            <v>720020 ADJUST EXISTING VALVE BOX (EA)</v>
          </cell>
        </row>
        <row r="619">
          <cell r="A619">
            <v>720025</v>
          </cell>
          <cell r="B619" t="str">
            <v>S</v>
          </cell>
          <cell r="C619" t="str">
            <v>none</v>
          </cell>
          <cell r="D619" t="str">
            <v>ADJUST EXISTING MH, CB, OR VC W/ RING EXT</v>
          </cell>
          <cell r="E619" t="str">
            <v>EA</v>
          </cell>
          <cell r="I619" t="str">
            <v/>
          </cell>
          <cell r="L619">
            <v>618</v>
          </cell>
          <cell r="M619" t="str">
            <v>720025 ADJUST EXISTING MH, CB, OR VC W/ RING EXT (EA)</v>
          </cell>
        </row>
        <row r="620">
          <cell r="A620">
            <v>720030</v>
          </cell>
          <cell r="B620" t="str">
            <v>S</v>
          </cell>
          <cell r="C620" t="str">
            <v>none</v>
          </cell>
          <cell r="D620" t="str">
            <v>ADJUST EXISTING INLET W/ RING EXT</v>
          </cell>
          <cell r="E620" t="str">
            <v>EA</v>
          </cell>
          <cell r="I620" t="str">
            <v/>
          </cell>
          <cell r="L620">
            <v>619</v>
          </cell>
          <cell r="M620" t="str">
            <v>720030 ADJUST EXISTING INLET W/ RING EXT (EA)</v>
          </cell>
        </row>
        <row r="621">
          <cell r="A621">
            <v>720035</v>
          </cell>
          <cell r="B621" t="str">
            <v>S</v>
          </cell>
          <cell r="C621" t="str">
            <v>none</v>
          </cell>
          <cell r="D621" t="str">
            <v>ADJUST EXISTING MON FRAME &amp; COVER W/ RING EXT</v>
          </cell>
          <cell r="E621" t="str">
            <v>EA</v>
          </cell>
          <cell r="I621" t="str">
            <v/>
          </cell>
          <cell r="L621">
            <v>620</v>
          </cell>
          <cell r="M621" t="str">
            <v>720035 ADJUST EXISTING MON FRAME &amp; COVER W/ RING EXT (EA)</v>
          </cell>
        </row>
        <row r="622">
          <cell r="A622">
            <v>720045</v>
          </cell>
          <cell r="B622" t="str">
            <v>S</v>
          </cell>
          <cell r="C622" t="str">
            <v>none</v>
          </cell>
          <cell r="D622" t="str">
            <v>ADJUST EXISTING HANDHOLE</v>
          </cell>
          <cell r="E622" t="str">
            <v>EA</v>
          </cell>
          <cell r="I622" t="str">
            <v/>
          </cell>
          <cell r="L622">
            <v>621</v>
          </cell>
          <cell r="M622" t="str">
            <v>720045 ADJUST EXISTING HANDHOLE (EA)</v>
          </cell>
        </row>
        <row r="623">
          <cell r="A623">
            <v>720050</v>
          </cell>
          <cell r="B623" t="str">
            <v>S</v>
          </cell>
          <cell r="C623" t="str">
            <v>none</v>
          </cell>
          <cell r="D623" t="str">
            <v>ADJUST EXISTING ELECTRICAL VAULT</v>
          </cell>
          <cell r="E623" t="str">
            <v>EA</v>
          </cell>
          <cell r="I623" t="str">
            <v/>
          </cell>
          <cell r="L623">
            <v>622</v>
          </cell>
          <cell r="M623" t="str">
            <v>720050 ADJUST EXISTING ELECTRICAL VAULT (EA)</v>
          </cell>
        </row>
        <row r="624">
          <cell r="A624">
            <v>720230</v>
          </cell>
          <cell r="B624" t="str">
            <v>S</v>
          </cell>
          <cell r="C624" t="str">
            <v>none</v>
          </cell>
          <cell r="D624" t="str">
            <v>UTILITY CASTING, TYPE 230</v>
          </cell>
          <cell r="E624" t="str">
            <v>EA</v>
          </cell>
          <cell r="I624" t="str">
            <v/>
          </cell>
          <cell r="L624">
            <v>623</v>
          </cell>
          <cell r="M624" t="str">
            <v>720230 UTILITY CASTING, TYPE 230 (EA)</v>
          </cell>
        </row>
        <row r="625">
          <cell r="A625">
            <v>720231</v>
          </cell>
          <cell r="B625" t="str">
            <v>S</v>
          </cell>
          <cell r="C625" t="str">
            <v>none</v>
          </cell>
          <cell r="D625" t="str">
            <v>UTILITY CASTING, TYPE 231 (RING EXTENSION)</v>
          </cell>
          <cell r="E625" t="str">
            <v>EA</v>
          </cell>
          <cell r="I625" t="str">
            <v/>
          </cell>
          <cell r="L625">
            <v>624</v>
          </cell>
          <cell r="M625" t="str">
            <v>720231 UTILITY CASTING, TYPE 231 (RING EXTENSION) (EA)</v>
          </cell>
        </row>
        <row r="626">
          <cell r="A626">
            <v>720235</v>
          </cell>
          <cell r="B626" t="str">
            <v>S</v>
          </cell>
          <cell r="C626" t="str">
            <v>none</v>
          </cell>
          <cell r="D626" t="str">
            <v>UTILITY CASTING, TYPE 230L</v>
          </cell>
          <cell r="E626" t="str">
            <v>EA</v>
          </cell>
          <cell r="I626" t="str">
            <v/>
          </cell>
          <cell r="L626">
            <v>625</v>
          </cell>
          <cell r="M626" t="str">
            <v>720235 UTILITY CASTING, TYPE 230L (EA)</v>
          </cell>
        </row>
        <row r="627">
          <cell r="A627">
            <v>720244</v>
          </cell>
          <cell r="B627" t="str">
            <v>S</v>
          </cell>
          <cell r="C627" t="str">
            <v>none</v>
          </cell>
          <cell r="D627" t="str">
            <v>UTILITY CASTING, TYPE 361 (9 1/4-INCH DEPTH), COVER</v>
          </cell>
          <cell r="E627" t="str">
            <v>EA</v>
          </cell>
          <cell r="I627" t="str">
            <v/>
          </cell>
          <cell r="L627">
            <v>626</v>
          </cell>
          <cell r="M627" t="str">
            <v>720244 UTILITY CASTING, TYPE 361 (9 1/4-INCH DEPTH), COVER (EA)</v>
          </cell>
        </row>
        <row r="628">
          <cell r="A628">
            <v>720262</v>
          </cell>
          <cell r="B628" t="str">
            <v>S</v>
          </cell>
          <cell r="C628" t="str">
            <v>none</v>
          </cell>
          <cell r="D628" t="str">
            <v>UTILITY CASTING, TYPE 164, VANED GRATE</v>
          </cell>
          <cell r="E628" t="str">
            <v>EA</v>
          </cell>
          <cell r="I628" t="str">
            <v/>
          </cell>
          <cell r="L628">
            <v>627</v>
          </cell>
          <cell r="M628" t="str">
            <v>720262 UTILITY CASTING, TYPE 164, VANED GRATE (EA)</v>
          </cell>
        </row>
        <row r="629">
          <cell r="A629">
            <v>720265</v>
          </cell>
          <cell r="B629" t="str">
            <v>S</v>
          </cell>
          <cell r="C629" t="str">
            <v>none</v>
          </cell>
          <cell r="D629" t="str">
            <v>UTILITY CASTING, TYPE 265, VANED GRATE</v>
          </cell>
          <cell r="E629" t="str">
            <v>EA</v>
          </cell>
          <cell r="I629" t="str">
            <v/>
          </cell>
          <cell r="L629">
            <v>628</v>
          </cell>
          <cell r="M629" t="str">
            <v>720265 UTILITY CASTING, TYPE 265, VANED GRATE (EA)</v>
          </cell>
        </row>
        <row r="630">
          <cell r="A630">
            <v>720266</v>
          </cell>
          <cell r="B630" t="str">
            <v>S</v>
          </cell>
          <cell r="C630" t="str">
            <v>none</v>
          </cell>
          <cell r="D630" t="str">
            <v>UTILITY CASTING, TYPE 266, VANED GRATE</v>
          </cell>
          <cell r="E630" t="str">
            <v>EA</v>
          </cell>
          <cell r="I630" t="str">
            <v/>
          </cell>
          <cell r="L630">
            <v>629</v>
          </cell>
          <cell r="M630" t="str">
            <v>720266 UTILITY CASTING, TYPE 266, VANED GRATE (EA)</v>
          </cell>
        </row>
        <row r="631">
          <cell r="A631">
            <v>720300</v>
          </cell>
          <cell r="B631" t="str">
            <v>S</v>
          </cell>
          <cell r="C631" t="str">
            <v>none</v>
          </cell>
          <cell r="D631" t="str">
            <v>UTILITY CASTING, TYPE 361</v>
          </cell>
          <cell r="E631" t="str">
            <v>EA</v>
          </cell>
          <cell r="I631" t="str">
            <v/>
          </cell>
          <cell r="L631">
            <v>630</v>
          </cell>
          <cell r="M631" t="str">
            <v>720300 UTILITY CASTING, TYPE 361 (EA)</v>
          </cell>
        </row>
        <row r="632">
          <cell r="A632">
            <v>720310</v>
          </cell>
          <cell r="B632" t="str">
            <v>S</v>
          </cell>
          <cell r="C632" t="str">
            <v>none</v>
          </cell>
          <cell r="D632" t="str">
            <v>INSTALL CASTING, UTILITY FURNISHED</v>
          </cell>
          <cell r="E632" t="str">
            <v>EA</v>
          </cell>
          <cell r="I632" t="str">
            <v/>
          </cell>
          <cell r="L632">
            <v>631</v>
          </cell>
          <cell r="M632" t="str">
            <v>720310 INSTALL CASTING, UTILITY FURNISHED (EA)</v>
          </cell>
        </row>
        <row r="633">
          <cell r="A633">
            <v>720320</v>
          </cell>
          <cell r="B633" t="str">
            <v>S</v>
          </cell>
          <cell r="C633" t="str">
            <v>none</v>
          </cell>
          <cell r="D633" t="str">
            <v>INSTALL GRATE/COVER, UTILITY FURNISHED</v>
          </cell>
          <cell r="E633" t="str">
            <v>EA</v>
          </cell>
          <cell r="I633" t="str">
            <v/>
          </cell>
          <cell r="L633">
            <v>632</v>
          </cell>
          <cell r="M633" t="str">
            <v>720320 INSTALL GRATE/COVER, UTILITY FURNISHED (EA)</v>
          </cell>
        </row>
        <row r="634">
          <cell r="A634">
            <v>720342</v>
          </cell>
          <cell r="B634" t="str">
            <v>S</v>
          </cell>
          <cell r="C634" t="str">
            <v>none</v>
          </cell>
          <cell r="D634" t="str">
            <v>UTILITY CASTING, TYPE 230 (13-INCH DEPTH), COVER</v>
          </cell>
          <cell r="E634" t="str">
            <v>EA</v>
          </cell>
          <cell r="I634" t="str">
            <v/>
          </cell>
          <cell r="L634">
            <v>633</v>
          </cell>
          <cell r="M634" t="str">
            <v>720342 UTILITY CASTING, TYPE 230 (13-INCH DEPTH), COVER (EA)</v>
          </cell>
        </row>
        <row r="635">
          <cell r="A635">
            <v>720400</v>
          </cell>
          <cell r="B635" t="str">
            <v>S</v>
          </cell>
          <cell r="C635" t="str">
            <v>none</v>
          </cell>
          <cell r="D635" t="str">
            <v>ADJUST BY SHAFTING</v>
          </cell>
          <cell r="E635" t="str">
            <v>LF</v>
          </cell>
          <cell r="I635" t="str">
            <v/>
          </cell>
          <cell r="L635">
            <v>634</v>
          </cell>
          <cell r="M635" t="str">
            <v>720400 ADJUST BY SHAFTING (LF)</v>
          </cell>
        </row>
        <row r="636">
          <cell r="A636">
            <v>721002</v>
          </cell>
          <cell r="B636" t="str">
            <v>S</v>
          </cell>
          <cell r="C636" t="str">
            <v>none</v>
          </cell>
          <cell r="D636" t="str">
            <v>BIORETENTION SOIL</v>
          </cell>
          <cell r="E636" t="str">
            <v>CY</v>
          </cell>
          <cell r="I636" t="str">
            <v/>
          </cell>
          <cell r="L636">
            <v>635</v>
          </cell>
          <cell r="M636" t="str">
            <v>721002 BIORETENTION SOIL (CY)</v>
          </cell>
        </row>
        <row r="637">
          <cell r="A637">
            <v>721004</v>
          </cell>
          <cell r="B637" t="str">
            <v>S</v>
          </cell>
          <cell r="C637" t="str">
            <v>none</v>
          </cell>
          <cell r="D637" t="str">
            <v>BIORETENTION SOIL</v>
          </cell>
          <cell r="E637" t="str">
            <v>TN</v>
          </cell>
          <cell r="I637" t="str">
            <v/>
          </cell>
          <cell r="L637">
            <v>636</v>
          </cell>
          <cell r="M637" t="str">
            <v>721004 BIORETENTION SOIL (TN)</v>
          </cell>
        </row>
        <row r="638">
          <cell r="A638">
            <v>801001</v>
          </cell>
          <cell r="B638" t="str">
            <v>S</v>
          </cell>
          <cell r="C638" t="str">
            <v>none</v>
          </cell>
          <cell r="D638" t="str">
            <v xml:space="preserve">CONSTRUCTION STORMWATER &amp; EROSION CONTROL PLAN (CSECP)  </v>
          </cell>
          <cell r="E638" t="str">
            <v>LS</v>
          </cell>
          <cell r="G638">
            <v>1000</v>
          </cell>
          <cell r="I638" t="str">
            <v/>
          </cell>
          <cell r="K638" t="str">
            <v>USE ON EVERY PROJECT</v>
          </cell>
          <cell r="L638">
            <v>637</v>
          </cell>
          <cell r="M638" t="str">
            <v>801001 CONSTRUCTION STORMWATER &amp; EROSION CONTROL PLAN (CSECP)   (LS)</v>
          </cell>
        </row>
        <row r="639">
          <cell r="A639">
            <v>801002</v>
          </cell>
          <cell r="B639" t="str">
            <v>S</v>
          </cell>
          <cell r="C639" t="str">
            <v>none</v>
          </cell>
          <cell r="D639" t="str">
            <v>TREE, VEGETATION &amp; SOIL PROTECTION PLAN (TVSPP)</v>
          </cell>
          <cell r="E639" t="str">
            <v>LS</v>
          </cell>
          <cell r="G639">
            <v>1000</v>
          </cell>
          <cell r="I639" t="str">
            <v/>
          </cell>
          <cell r="K639" t="str">
            <v>USE ON EVERY PROJECT</v>
          </cell>
          <cell r="L639">
            <v>638</v>
          </cell>
          <cell r="M639" t="str">
            <v>801002 TREE, VEGETATION &amp; SOIL PROTECTION PLAN (TVSPP) (LS)</v>
          </cell>
        </row>
        <row r="640">
          <cell r="A640">
            <v>801003</v>
          </cell>
          <cell r="B640" t="str">
            <v>S</v>
          </cell>
          <cell r="C640" t="str">
            <v>none</v>
          </cell>
          <cell r="D640" t="str">
            <v>SPILL PLAN (SP)</v>
          </cell>
          <cell r="E640" t="str">
            <v>LS</v>
          </cell>
          <cell r="G640">
            <v>500</v>
          </cell>
          <cell r="I640" t="str">
            <v/>
          </cell>
          <cell r="K640" t="str">
            <v>USE ON EVERY PROJECT</v>
          </cell>
          <cell r="L640">
            <v>639</v>
          </cell>
          <cell r="M640" t="str">
            <v>801003 SPILL PLAN (SP) (LS)</v>
          </cell>
        </row>
        <row r="641">
          <cell r="A641">
            <v>801004</v>
          </cell>
          <cell r="B641" t="str">
            <v>S</v>
          </cell>
          <cell r="C641" t="str">
            <v>none</v>
          </cell>
          <cell r="D641" t="str">
            <v>TEMPORARY DISCHARGE PLAN (TDP)</v>
          </cell>
          <cell r="E641" t="str">
            <v>LS</v>
          </cell>
          <cell r="I641" t="str">
            <v/>
          </cell>
          <cell r="L641">
            <v>640</v>
          </cell>
          <cell r="M641" t="str">
            <v>801004 TEMPORARY DISCHARGE PLAN (TDP) (LS)</v>
          </cell>
        </row>
        <row r="642">
          <cell r="A642">
            <v>801010</v>
          </cell>
          <cell r="B642" t="str">
            <v>S</v>
          </cell>
          <cell r="C642" t="str">
            <v>SP</v>
          </cell>
          <cell r="D642" t="str">
            <v>EROSION CONTROL, HYDRO-SEEDING</v>
          </cell>
          <cell r="E642" t="str">
            <v>SF</v>
          </cell>
          <cell r="I642" t="str">
            <v/>
          </cell>
          <cell r="L642">
            <v>641</v>
          </cell>
          <cell r="M642" t="str">
            <v>801010 EROSION CONTROL, HYDRO-SEEDING (SF)</v>
          </cell>
        </row>
        <row r="643">
          <cell r="A643">
            <v>801020</v>
          </cell>
          <cell r="B643" t="str">
            <v>S</v>
          </cell>
          <cell r="C643" t="str">
            <v>SP</v>
          </cell>
          <cell r="D643" t="str">
            <v>EROSION CONTROL, MATTING, JUTE</v>
          </cell>
          <cell r="E643" t="str">
            <v>SF</v>
          </cell>
          <cell r="I643" t="str">
            <v/>
          </cell>
          <cell r="K643" t="str">
            <v>SP needed  - for larger, longer term contracts</v>
          </cell>
          <cell r="L643">
            <v>642</v>
          </cell>
          <cell r="M643" t="str">
            <v>801020 EROSION CONTROL, MATTING, JUTE (SF)</v>
          </cell>
        </row>
        <row r="644">
          <cell r="A644">
            <v>801030</v>
          </cell>
          <cell r="B644" t="str">
            <v>S</v>
          </cell>
          <cell r="C644" t="str">
            <v>SP</v>
          </cell>
          <cell r="D644" t="str">
            <v>EROSION CONTROL, MATTING, WOOD EXCELSIOR</v>
          </cell>
          <cell r="E644" t="str">
            <v>SF</v>
          </cell>
          <cell r="I644" t="str">
            <v/>
          </cell>
          <cell r="K644" t="str">
            <v>SP needed  - for larger, longer term contracts</v>
          </cell>
          <cell r="L644">
            <v>643</v>
          </cell>
          <cell r="M644" t="str">
            <v>801030 EROSION CONTROL, MATTING, WOOD EXCELSIOR (SF)</v>
          </cell>
        </row>
        <row r="645">
          <cell r="A645">
            <v>801040</v>
          </cell>
          <cell r="B645" t="str">
            <v>S</v>
          </cell>
          <cell r="C645" t="str">
            <v>SP</v>
          </cell>
          <cell r="D645" t="str">
            <v>EROSION CONTROL, MATTING, CLEAR PLASTIC</v>
          </cell>
          <cell r="E645" t="str">
            <v>SF</v>
          </cell>
          <cell r="I645" t="str">
            <v/>
          </cell>
          <cell r="K645" t="str">
            <v>SP needed  - for larger, longer term contracts</v>
          </cell>
          <cell r="L645">
            <v>644</v>
          </cell>
          <cell r="M645" t="str">
            <v>801040 EROSION CONTROL, MATTING, CLEAR PLASTIC (SF)</v>
          </cell>
        </row>
        <row r="646">
          <cell r="A646">
            <v>801050</v>
          </cell>
          <cell r="B646" t="str">
            <v>S</v>
          </cell>
          <cell r="C646" t="str">
            <v>SP</v>
          </cell>
          <cell r="D646" t="str">
            <v>MOWING</v>
          </cell>
          <cell r="E646" t="str">
            <v>SF</v>
          </cell>
          <cell r="I646" t="str">
            <v/>
          </cell>
          <cell r="K646" t="str">
            <v>SP needed  - for larger, longer term contracts</v>
          </cell>
          <cell r="L646">
            <v>645</v>
          </cell>
          <cell r="M646" t="str">
            <v>801050 MOWING (SF)</v>
          </cell>
        </row>
        <row r="647">
          <cell r="A647">
            <v>802006</v>
          </cell>
          <cell r="B647" t="str">
            <v>S</v>
          </cell>
          <cell r="C647" t="str">
            <v>none</v>
          </cell>
          <cell r="D647" t="str">
            <v>TREE, BROADLEAF EVERGREEN, 5 FT TO 6 FT</v>
          </cell>
          <cell r="E647" t="str">
            <v>EA</v>
          </cell>
          <cell r="I647" t="str">
            <v/>
          </cell>
          <cell r="L647">
            <v>646</v>
          </cell>
          <cell r="M647" t="str">
            <v>802006 TREE, BROADLEAF EVERGREEN, 5 FT TO 6 FT (EA)</v>
          </cell>
        </row>
        <row r="648">
          <cell r="A648">
            <v>802008</v>
          </cell>
          <cell r="B648" t="str">
            <v>S</v>
          </cell>
          <cell r="C648" t="str">
            <v>none</v>
          </cell>
          <cell r="D648" t="str">
            <v>TREE, BROADLEAF EVERGREEN, 6 FT TO 8 FT</v>
          </cell>
          <cell r="E648" t="str">
            <v>EA</v>
          </cell>
          <cell r="I648" t="str">
            <v/>
          </cell>
          <cell r="L648">
            <v>647</v>
          </cell>
          <cell r="M648" t="str">
            <v>802008 TREE, BROADLEAF EVERGREEN, 6 FT TO 8 FT (EA)</v>
          </cell>
        </row>
        <row r="649">
          <cell r="A649">
            <v>802026</v>
          </cell>
          <cell r="B649" t="str">
            <v>S</v>
          </cell>
          <cell r="C649" t="str">
            <v>none</v>
          </cell>
          <cell r="D649" t="str">
            <v>TREE, CONIFEROUS EVERGREEN, 5 FT TO 6 FT</v>
          </cell>
          <cell r="E649" t="str">
            <v>EA</v>
          </cell>
          <cell r="I649" t="str">
            <v/>
          </cell>
          <cell r="L649">
            <v>648</v>
          </cell>
          <cell r="M649" t="str">
            <v>802026 TREE, CONIFEROUS EVERGREEN, 5 FT TO 6 FT (EA)</v>
          </cell>
        </row>
        <row r="650">
          <cell r="A650">
            <v>802028</v>
          </cell>
          <cell r="B650" t="str">
            <v>S</v>
          </cell>
          <cell r="C650" t="str">
            <v>none</v>
          </cell>
          <cell r="D650" t="str">
            <v>TREE, CONIFEROUS EVERGREEN, 6 FT TO 8 FT</v>
          </cell>
          <cell r="E650" t="str">
            <v>EA</v>
          </cell>
          <cell r="I650" t="str">
            <v/>
          </cell>
          <cell r="L650">
            <v>649</v>
          </cell>
          <cell r="M650" t="str">
            <v>802028 TREE, CONIFEROUS EVERGREEN, 6 FT TO 8 FT (EA)</v>
          </cell>
        </row>
        <row r="651">
          <cell r="A651">
            <v>802030</v>
          </cell>
          <cell r="B651" t="str">
            <v>S</v>
          </cell>
          <cell r="C651" t="str">
            <v>none</v>
          </cell>
          <cell r="D651" t="str">
            <v>TREE, CONIFEROUS EVERGREEN, 8 FT TO 10FT</v>
          </cell>
          <cell r="E651" t="str">
            <v>EA</v>
          </cell>
          <cell r="I651" t="str">
            <v/>
          </cell>
          <cell r="L651">
            <v>650</v>
          </cell>
          <cell r="M651" t="str">
            <v>802030 TREE, CONIFEROUS EVERGREEN, 8 FT TO 10FT (EA)</v>
          </cell>
        </row>
        <row r="652">
          <cell r="A652">
            <v>802045</v>
          </cell>
          <cell r="B652" t="str">
            <v>S</v>
          </cell>
          <cell r="C652" t="str">
            <v>none</v>
          </cell>
          <cell r="D652" t="str">
            <v>TREE, DECIDUOUS, 4 FT TO 5 FT</v>
          </cell>
          <cell r="E652" t="str">
            <v>EA</v>
          </cell>
          <cell r="I652" t="str">
            <v/>
          </cell>
          <cell r="L652">
            <v>651</v>
          </cell>
          <cell r="M652" t="str">
            <v>802045 TREE, DECIDUOUS, 4 FT TO 5 FT (EA)</v>
          </cell>
        </row>
        <row r="653">
          <cell r="A653">
            <v>802046</v>
          </cell>
          <cell r="B653" t="str">
            <v>S</v>
          </cell>
          <cell r="C653" t="str">
            <v>none</v>
          </cell>
          <cell r="D653" t="str">
            <v>TREE, DECIDUOUS, 5 FT TO 6 FT</v>
          </cell>
          <cell r="E653" t="str">
            <v>EA</v>
          </cell>
          <cell r="I653" t="str">
            <v/>
          </cell>
          <cell r="L653">
            <v>652</v>
          </cell>
          <cell r="M653" t="str">
            <v>802046 TREE, DECIDUOUS, 5 FT TO 6 FT (EA)</v>
          </cell>
        </row>
        <row r="654">
          <cell r="A654">
            <v>802048</v>
          </cell>
          <cell r="B654" t="str">
            <v>S</v>
          </cell>
          <cell r="C654" t="str">
            <v>none</v>
          </cell>
          <cell r="D654" t="str">
            <v>TREE, DECIDUOUS, 6 FT TO 8FT</v>
          </cell>
          <cell r="E654" t="str">
            <v>EA</v>
          </cell>
          <cell r="I654" t="str">
            <v/>
          </cell>
          <cell r="L654">
            <v>653</v>
          </cell>
          <cell r="M654" t="str">
            <v>802048 TREE, DECIDUOUS, 6 FT TO 8FT (EA)</v>
          </cell>
        </row>
        <row r="655">
          <cell r="A655">
            <v>802060</v>
          </cell>
          <cell r="B655" t="str">
            <v>S</v>
          </cell>
          <cell r="C655" t="str">
            <v>none</v>
          </cell>
          <cell r="D655" t="str">
            <v>TREE, DECIDUOUS, 1-1/2 IN TO 1-3/4 IN CAL</v>
          </cell>
          <cell r="E655" t="str">
            <v>EA</v>
          </cell>
          <cell r="I655" t="str">
            <v/>
          </cell>
          <cell r="L655">
            <v>654</v>
          </cell>
          <cell r="M655" t="str">
            <v>802060 TREE, DECIDUOUS, 1-1/2 IN TO 1-3/4 IN CAL (EA)</v>
          </cell>
        </row>
        <row r="656">
          <cell r="A656">
            <v>802065</v>
          </cell>
          <cell r="B656" t="str">
            <v>S</v>
          </cell>
          <cell r="C656" t="str">
            <v>none</v>
          </cell>
          <cell r="D656" t="str">
            <v>TREE, DECIDUOUS, 1-3/4 IN TO 2 IN CAL</v>
          </cell>
          <cell r="E656" t="str">
            <v>EA</v>
          </cell>
          <cell r="I656" t="str">
            <v/>
          </cell>
          <cell r="L656">
            <v>655</v>
          </cell>
          <cell r="M656" t="str">
            <v>802065 TREE, DECIDUOUS, 1-3/4 IN TO 2 IN CAL (EA)</v>
          </cell>
        </row>
        <row r="657">
          <cell r="A657">
            <v>802070</v>
          </cell>
          <cell r="B657" t="str">
            <v>S</v>
          </cell>
          <cell r="C657" t="str">
            <v>none</v>
          </cell>
          <cell r="D657" t="str">
            <v>TREE, DECIDUOUS, 2 IN TO 2-1/2 IN CAL</v>
          </cell>
          <cell r="E657" t="str">
            <v>EA</v>
          </cell>
          <cell r="G657">
            <v>500</v>
          </cell>
          <cell r="I657" t="str">
            <v/>
          </cell>
          <cell r="L657">
            <v>656</v>
          </cell>
          <cell r="M657" t="str">
            <v>802070 TREE, DECIDUOUS, 2 IN TO 2-1/2 IN CAL (EA)</v>
          </cell>
        </row>
        <row r="658">
          <cell r="A658">
            <v>802075</v>
          </cell>
          <cell r="B658" t="str">
            <v>S</v>
          </cell>
          <cell r="C658" t="str">
            <v>none</v>
          </cell>
          <cell r="D658" t="str">
            <v>TREE, DECIDUOUS, 2-1/2 IN TO 3 IN CAL</v>
          </cell>
          <cell r="E658" t="str">
            <v>EA</v>
          </cell>
          <cell r="I658" t="str">
            <v/>
          </cell>
          <cell r="L658">
            <v>657</v>
          </cell>
          <cell r="M658" t="str">
            <v>802075 TREE, DECIDUOUS, 2-1/2 IN TO 3 IN CAL (EA)</v>
          </cell>
        </row>
        <row r="659">
          <cell r="A659">
            <v>802080</v>
          </cell>
          <cell r="B659" t="str">
            <v>S</v>
          </cell>
          <cell r="C659" t="str">
            <v>none</v>
          </cell>
          <cell r="D659" t="str">
            <v>TREE, DECIDUOUS, 3 IN TO 4 IN CAL</v>
          </cell>
          <cell r="E659" t="str">
            <v>EA</v>
          </cell>
          <cell r="I659" t="str">
            <v/>
          </cell>
          <cell r="L659">
            <v>658</v>
          </cell>
          <cell r="M659" t="str">
            <v>802080 TREE, DECIDUOUS, 3 IN TO 4 IN CAL (EA)</v>
          </cell>
        </row>
        <row r="660">
          <cell r="A660">
            <v>802101</v>
          </cell>
          <cell r="B660" t="str">
            <v>S</v>
          </cell>
          <cell r="C660" t="str">
            <v>none</v>
          </cell>
          <cell r="D660" t="str">
            <v>SHRUB, BROADLEAF EVERGREEN, 1 GAL</v>
          </cell>
          <cell r="E660" t="str">
            <v>EA</v>
          </cell>
          <cell r="I660" t="str">
            <v/>
          </cell>
          <cell r="L660">
            <v>659</v>
          </cell>
          <cell r="M660" t="str">
            <v>802101 SHRUB, BROADLEAF EVERGREEN, 1 GAL (EA)</v>
          </cell>
        </row>
        <row r="661">
          <cell r="A661">
            <v>802102</v>
          </cell>
          <cell r="B661" t="str">
            <v>S</v>
          </cell>
          <cell r="C661" t="str">
            <v>none</v>
          </cell>
          <cell r="D661" t="str">
            <v>SHRUB, BROADLEAF EVERGREEN, 2 GAL</v>
          </cell>
          <cell r="E661" t="str">
            <v>EA</v>
          </cell>
          <cell r="I661" t="str">
            <v/>
          </cell>
          <cell r="L661">
            <v>660</v>
          </cell>
          <cell r="M661" t="str">
            <v>802102 SHRUB, BROADLEAF EVERGREEN, 2 GAL (EA)</v>
          </cell>
        </row>
        <row r="662">
          <cell r="A662">
            <v>802103</v>
          </cell>
          <cell r="B662" t="str">
            <v>S</v>
          </cell>
          <cell r="C662" t="str">
            <v>none</v>
          </cell>
          <cell r="D662" t="str">
            <v>SHRUB, BROADLEAF EVERGREEN, 3 GAL</v>
          </cell>
          <cell r="E662" t="str">
            <v>EA</v>
          </cell>
          <cell r="I662" t="str">
            <v/>
          </cell>
          <cell r="L662">
            <v>661</v>
          </cell>
          <cell r="M662" t="str">
            <v>802103 SHRUB, BROADLEAF EVERGREEN, 3 GAL (EA)</v>
          </cell>
        </row>
        <row r="663">
          <cell r="A663">
            <v>802105</v>
          </cell>
          <cell r="B663" t="str">
            <v>S</v>
          </cell>
          <cell r="C663" t="str">
            <v>none</v>
          </cell>
          <cell r="D663" t="str">
            <v>SHRUB, BROADLEAF EVERGREEN, 5 GAL</v>
          </cell>
          <cell r="E663" t="str">
            <v>EA</v>
          </cell>
          <cell r="I663" t="str">
            <v/>
          </cell>
          <cell r="L663">
            <v>662</v>
          </cell>
          <cell r="M663" t="str">
            <v>802105 SHRUB, BROADLEAF EVERGREEN, 5 GAL (EA)</v>
          </cell>
        </row>
        <row r="664">
          <cell r="A664">
            <v>802111</v>
          </cell>
          <cell r="B664" t="str">
            <v>S</v>
          </cell>
          <cell r="C664" t="str">
            <v>none</v>
          </cell>
          <cell r="D664" t="str">
            <v>SHRUB, CONIFEROUS EVERGREEN, 1 GAL</v>
          </cell>
          <cell r="E664" t="str">
            <v>EA</v>
          </cell>
          <cell r="I664" t="str">
            <v/>
          </cell>
          <cell r="L664">
            <v>663</v>
          </cell>
          <cell r="M664" t="str">
            <v>802111 SHRUB, CONIFEROUS EVERGREEN, 1 GAL (EA)</v>
          </cell>
        </row>
        <row r="665">
          <cell r="A665">
            <v>802112</v>
          </cell>
          <cell r="B665" t="str">
            <v>S</v>
          </cell>
          <cell r="C665" t="str">
            <v>none</v>
          </cell>
          <cell r="D665" t="str">
            <v>SHRUB, CONIFEROUS EVERGREEN, 2 GAL</v>
          </cell>
          <cell r="E665" t="str">
            <v>EA</v>
          </cell>
          <cell r="I665" t="str">
            <v/>
          </cell>
          <cell r="L665">
            <v>664</v>
          </cell>
          <cell r="M665" t="str">
            <v>802112 SHRUB, CONIFEROUS EVERGREEN, 2 GAL (EA)</v>
          </cell>
        </row>
        <row r="666">
          <cell r="A666">
            <v>802115</v>
          </cell>
          <cell r="B666" t="str">
            <v>S</v>
          </cell>
          <cell r="C666" t="str">
            <v>none</v>
          </cell>
          <cell r="D666" t="str">
            <v>SHRUB, CONIFEROUS EVERGREEN, 5 GAL</v>
          </cell>
          <cell r="E666" t="str">
            <v>EA</v>
          </cell>
          <cell r="I666" t="str">
            <v/>
          </cell>
          <cell r="L666">
            <v>665</v>
          </cell>
          <cell r="M666" t="str">
            <v>802115 SHRUB, CONIFEROUS EVERGREEN, 5 GAL (EA)</v>
          </cell>
        </row>
        <row r="667">
          <cell r="A667">
            <v>802121</v>
          </cell>
          <cell r="B667" t="str">
            <v>S</v>
          </cell>
          <cell r="C667" t="str">
            <v>none</v>
          </cell>
          <cell r="D667" t="str">
            <v>SHRUB, DECIDUOUS, 1 GAL</v>
          </cell>
          <cell r="E667" t="str">
            <v>EA</v>
          </cell>
          <cell r="I667" t="str">
            <v/>
          </cell>
          <cell r="L667">
            <v>666</v>
          </cell>
          <cell r="M667" t="str">
            <v>802121 SHRUB, DECIDUOUS, 1 GAL (EA)</v>
          </cell>
        </row>
        <row r="668">
          <cell r="A668">
            <v>802122</v>
          </cell>
          <cell r="B668" t="str">
            <v>S</v>
          </cell>
          <cell r="C668" t="str">
            <v>none</v>
          </cell>
          <cell r="D668" t="str">
            <v>SHRUB, DECIDUOUS, 2 GAL</v>
          </cell>
          <cell r="E668" t="str">
            <v>EA</v>
          </cell>
          <cell r="I668" t="str">
            <v/>
          </cell>
          <cell r="L668">
            <v>667</v>
          </cell>
          <cell r="M668" t="str">
            <v>802122 SHRUB, DECIDUOUS, 2 GAL (EA)</v>
          </cell>
        </row>
        <row r="669">
          <cell r="A669">
            <v>802123</v>
          </cell>
          <cell r="B669" t="str">
            <v>S</v>
          </cell>
          <cell r="C669" t="str">
            <v>none</v>
          </cell>
          <cell r="D669" t="str">
            <v>SHRUB, DECIDUOUS, 3 GAL</v>
          </cell>
          <cell r="E669" t="str">
            <v>EA</v>
          </cell>
          <cell r="I669" t="str">
            <v/>
          </cell>
          <cell r="L669">
            <v>668</v>
          </cell>
          <cell r="M669" t="str">
            <v>802123 SHRUB, DECIDUOUS, 3 GAL (EA)</v>
          </cell>
        </row>
        <row r="670">
          <cell r="A670">
            <v>802125</v>
          </cell>
          <cell r="B670" t="str">
            <v>S</v>
          </cell>
          <cell r="C670" t="str">
            <v>none</v>
          </cell>
          <cell r="D670" t="str">
            <v>SHRUB, DECIDUOUS, 5 GAL</v>
          </cell>
          <cell r="E670" t="str">
            <v>EA</v>
          </cell>
          <cell r="I670" t="str">
            <v/>
          </cell>
          <cell r="L670">
            <v>669</v>
          </cell>
          <cell r="M670" t="str">
            <v>802125 SHRUB, DECIDUOUS, 5 GAL (EA)</v>
          </cell>
        </row>
        <row r="671">
          <cell r="A671">
            <v>802154</v>
          </cell>
          <cell r="B671" t="str">
            <v>S</v>
          </cell>
          <cell r="C671" t="str">
            <v>none</v>
          </cell>
          <cell r="D671" t="str">
            <v>GROUND COVER, 4 IN POT</v>
          </cell>
          <cell r="E671" t="str">
            <v>EA</v>
          </cell>
          <cell r="I671" t="str">
            <v/>
          </cell>
          <cell r="L671">
            <v>670</v>
          </cell>
          <cell r="M671" t="str">
            <v>802154 GROUND COVER, 4 IN POT (EA)</v>
          </cell>
        </row>
        <row r="672">
          <cell r="A672">
            <v>802156</v>
          </cell>
          <cell r="B672" t="str">
            <v>S</v>
          </cell>
          <cell r="C672" t="str">
            <v>none</v>
          </cell>
          <cell r="D672" t="str">
            <v>GROUND COVER, 6 IN POT</v>
          </cell>
          <cell r="E672" t="str">
            <v>EA</v>
          </cell>
          <cell r="I672" t="str">
            <v/>
          </cell>
          <cell r="L672">
            <v>671</v>
          </cell>
          <cell r="M672" t="str">
            <v>802156 GROUND COVER, 6 IN POT (EA)</v>
          </cell>
        </row>
        <row r="673">
          <cell r="A673">
            <v>802160</v>
          </cell>
          <cell r="B673" t="str">
            <v>S</v>
          </cell>
          <cell r="C673" t="str">
            <v>none</v>
          </cell>
          <cell r="D673" t="str">
            <v>TOPSOIL, TYPE A</v>
          </cell>
          <cell r="E673" t="str">
            <v>CY</v>
          </cell>
          <cell r="G673">
            <v>60</v>
          </cell>
          <cell r="I673" t="str">
            <v/>
          </cell>
          <cell r="L673">
            <v>672</v>
          </cell>
          <cell r="M673" t="str">
            <v>802160 TOPSOIL, TYPE A (CY)</v>
          </cell>
        </row>
        <row r="674">
          <cell r="A674">
            <v>802161</v>
          </cell>
          <cell r="B674" t="str">
            <v>S</v>
          </cell>
          <cell r="C674" t="str">
            <v>none</v>
          </cell>
          <cell r="D674" t="str">
            <v>GROUND COVER, 1 GAL</v>
          </cell>
          <cell r="E674" t="str">
            <v>EA</v>
          </cell>
          <cell r="I674" t="str">
            <v/>
          </cell>
          <cell r="L674">
            <v>673</v>
          </cell>
          <cell r="M674" t="str">
            <v>802161 GROUND COVER, 1 GAL (EA)</v>
          </cell>
        </row>
        <row r="675">
          <cell r="A675">
            <v>802162</v>
          </cell>
          <cell r="B675" t="str">
            <v>S</v>
          </cell>
          <cell r="C675" t="str">
            <v>none</v>
          </cell>
          <cell r="D675" t="str">
            <v>GROUND COVER, 2 GAL</v>
          </cell>
          <cell r="E675" t="str">
            <v>EA</v>
          </cell>
          <cell r="I675" t="str">
            <v/>
          </cell>
          <cell r="L675">
            <v>674</v>
          </cell>
          <cell r="M675" t="str">
            <v>802162 GROUND COVER, 2 GAL (EA)</v>
          </cell>
        </row>
        <row r="676">
          <cell r="A676">
            <v>802165</v>
          </cell>
          <cell r="B676" t="str">
            <v>S</v>
          </cell>
          <cell r="C676" t="str">
            <v>none</v>
          </cell>
          <cell r="D676" t="str">
            <v>TOPSOIL, TYPE B</v>
          </cell>
          <cell r="E676" t="str">
            <v>CY</v>
          </cell>
          <cell r="I676" t="str">
            <v/>
          </cell>
          <cell r="L676">
            <v>675</v>
          </cell>
          <cell r="M676" t="str">
            <v>802165 TOPSOIL, TYPE B (CY)</v>
          </cell>
        </row>
        <row r="677">
          <cell r="A677">
            <v>802214</v>
          </cell>
          <cell r="B677" t="str">
            <v>S</v>
          </cell>
          <cell r="C677" t="str">
            <v>none</v>
          </cell>
          <cell r="D677" t="str">
            <v>PLANTING SOIL</v>
          </cell>
          <cell r="E677" t="str">
            <v>CY</v>
          </cell>
          <cell r="I677" t="str">
            <v/>
          </cell>
          <cell r="L677">
            <v>676</v>
          </cell>
          <cell r="M677" t="str">
            <v>802214 PLANTING SOIL (CY)</v>
          </cell>
        </row>
        <row r="678">
          <cell r="A678">
            <v>802216</v>
          </cell>
          <cell r="B678" t="str">
            <v>S</v>
          </cell>
          <cell r="C678" t="str">
            <v>none</v>
          </cell>
          <cell r="D678" t="str">
            <v>PLAYFIELD SOIL</v>
          </cell>
          <cell r="E678" t="str">
            <v>CY</v>
          </cell>
          <cell r="I678" t="str">
            <v/>
          </cell>
          <cell r="L678">
            <v>677</v>
          </cell>
          <cell r="M678" t="str">
            <v>802216 PLAYFIELD SOIL (CY)</v>
          </cell>
        </row>
        <row r="679">
          <cell r="A679">
            <v>802218</v>
          </cell>
          <cell r="B679" t="str">
            <v>S</v>
          </cell>
          <cell r="C679" t="str">
            <v>none</v>
          </cell>
          <cell r="D679" t="str">
            <v>TURF AREA SOIL</v>
          </cell>
          <cell r="E679" t="str">
            <v>CY</v>
          </cell>
          <cell r="I679" t="str">
            <v/>
          </cell>
          <cell r="L679">
            <v>678</v>
          </cell>
          <cell r="M679" t="str">
            <v>802218 TURF AREA SOIL (CY)</v>
          </cell>
        </row>
        <row r="680">
          <cell r="A680">
            <v>802220</v>
          </cell>
          <cell r="B680" t="str">
            <v>S</v>
          </cell>
          <cell r="C680" t="str">
            <v>none</v>
          </cell>
          <cell r="D680" t="str">
            <v>MULCH, BARK</v>
          </cell>
          <cell r="E680" t="str">
            <v>CY</v>
          </cell>
          <cell r="G680">
            <v>50</v>
          </cell>
          <cell r="I680" t="str">
            <v/>
          </cell>
          <cell r="L680">
            <v>679</v>
          </cell>
          <cell r="M680" t="str">
            <v>802220 MULCH, BARK (CY)</v>
          </cell>
        </row>
        <row r="681">
          <cell r="A681">
            <v>802230</v>
          </cell>
          <cell r="B681" t="str">
            <v>S</v>
          </cell>
          <cell r="C681" t="str">
            <v>none</v>
          </cell>
          <cell r="D681" t="str">
            <v>MULCH, DECOMPOSED ORGANIC, COMPOST</v>
          </cell>
          <cell r="E681" t="str">
            <v>CY</v>
          </cell>
          <cell r="G681">
            <v>55</v>
          </cell>
          <cell r="I681" t="str">
            <v/>
          </cell>
          <cell r="L681">
            <v>680</v>
          </cell>
          <cell r="M681" t="str">
            <v>802230 MULCH, DECOMPOSED ORGANIC, COMPOST (CY)</v>
          </cell>
        </row>
        <row r="682">
          <cell r="A682">
            <v>802240</v>
          </cell>
          <cell r="D682" t="str">
            <v>GRID BLOCK</v>
          </cell>
          <cell r="I682" t="str">
            <v/>
          </cell>
          <cell r="L682">
            <v>681</v>
          </cell>
          <cell r="M682" t="str">
            <v>802240 GRID BLOCK ()</v>
          </cell>
        </row>
        <row r="683">
          <cell r="A683">
            <v>802310</v>
          </cell>
          <cell r="B683" t="str">
            <v>S</v>
          </cell>
          <cell r="C683" t="str">
            <v>none</v>
          </cell>
          <cell r="D683" t="str">
            <v>BOLLARD, FIXED</v>
          </cell>
          <cell r="E683" t="str">
            <v>EA</v>
          </cell>
          <cell r="I683" t="str">
            <v/>
          </cell>
          <cell r="L683">
            <v>682</v>
          </cell>
          <cell r="M683" t="str">
            <v>802310 BOLLARD, FIXED (EA)</v>
          </cell>
        </row>
        <row r="684">
          <cell r="A684">
            <v>802315</v>
          </cell>
          <cell r="B684" t="str">
            <v>S</v>
          </cell>
          <cell r="C684" t="str">
            <v>none</v>
          </cell>
          <cell r="D684" t="str">
            <v>BOLLARD, REMOVABLE</v>
          </cell>
          <cell r="E684" t="str">
            <v>EA</v>
          </cell>
          <cell r="G684">
            <v>300</v>
          </cell>
          <cell r="I684" t="str">
            <v/>
          </cell>
          <cell r="L684">
            <v>683</v>
          </cell>
          <cell r="M684" t="str">
            <v>802315 BOLLARD, REMOVABLE (EA)</v>
          </cell>
        </row>
        <row r="685">
          <cell r="A685">
            <v>802320</v>
          </cell>
          <cell r="C685" t="str">
            <v>SP</v>
          </cell>
          <cell r="D685" t="str">
            <v>BENCH</v>
          </cell>
          <cell r="E685" t="str">
            <v>EA</v>
          </cell>
          <cell r="I685" t="str">
            <v/>
          </cell>
          <cell r="L685">
            <v>684</v>
          </cell>
          <cell r="M685" t="str">
            <v>802320 BENCH (EA)</v>
          </cell>
        </row>
        <row r="686">
          <cell r="A686">
            <v>802350</v>
          </cell>
          <cell r="B686" t="str">
            <v>S</v>
          </cell>
          <cell r="C686" t="str">
            <v>none</v>
          </cell>
          <cell r="D686" t="str">
            <v>TREE GRATE</v>
          </cell>
          <cell r="E686" t="str">
            <v>EA</v>
          </cell>
          <cell r="I686" t="str">
            <v/>
          </cell>
          <cell r="L686">
            <v>685</v>
          </cell>
          <cell r="M686" t="str">
            <v>802350 TREE GRATE (EA)</v>
          </cell>
        </row>
        <row r="687">
          <cell r="A687">
            <v>802360</v>
          </cell>
          <cell r="B687" t="str">
            <v>S</v>
          </cell>
          <cell r="C687" t="str">
            <v>none</v>
          </cell>
          <cell r="D687" t="str">
            <v>TREE ROOT BARRIER</v>
          </cell>
          <cell r="E687" t="str">
            <v>LF</v>
          </cell>
          <cell r="I687" t="str">
            <v/>
          </cell>
          <cell r="L687">
            <v>686</v>
          </cell>
          <cell r="M687" t="str">
            <v>802360 TREE ROOT BARRIER (LF)</v>
          </cell>
        </row>
        <row r="688">
          <cell r="A688">
            <v>802400</v>
          </cell>
          <cell r="B688" t="str">
            <v>S</v>
          </cell>
          <cell r="C688" t="str">
            <v>none</v>
          </cell>
          <cell r="D688" t="str">
            <v>RELOCATE TREE</v>
          </cell>
          <cell r="E688" t="str">
            <v>EA</v>
          </cell>
          <cell r="I688" t="str">
            <v/>
          </cell>
          <cell r="L688">
            <v>687</v>
          </cell>
          <cell r="M688" t="str">
            <v>802400 RELOCATE TREE (EA)</v>
          </cell>
        </row>
        <row r="689">
          <cell r="A689">
            <v>802460</v>
          </cell>
          <cell r="B689" t="str">
            <v>S</v>
          </cell>
          <cell r="C689" t="str">
            <v>none</v>
          </cell>
          <cell r="D689" t="str">
            <v>RELOCATE BOLLARD, FIXED</v>
          </cell>
          <cell r="E689" t="str">
            <v>EA</v>
          </cell>
          <cell r="I689" t="str">
            <v/>
          </cell>
          <cell r="L689">
            <v>688</v>
          </cell>
          <cell r="M689" t="str">
            <v>802460 RELOCATE BOLLARD, FIXED (EA)</v>
          </cell>
        </row>
        <row r="690">
          <cell r="A690">
            <v>802465</v>
          </cell>
          <cell r="B690" t="str">
            <v>S</v>
          </cell>
          <cell r="C690" t="str">
            <v>none</v>
          </cell>
          <cell r="D690" t="str">
            <v>RELOCATE BOLLARD, REMOVABLE</v>
          </cell>
          <cell r="E690" t="str">
            <v>EA</v>
          </cell>
          <cell r="I690" t="str">
            <v/>
          </cell>
          <cell r="L690">
            <v>689</v>
          </cell>
          <cell r="M690" t="str">
            <v>802465 RELOCATE BOLLARD, REMOVABLE (EA)</v>
          </cell>
        </row>
        <row r="691">
          <cell r="A691">
            <v>802470</v>
          </cell>
          <cell r="B691" t="str">
            <v>S</v>
          </cell>
          <cell r="C691" t="str">
            <v>none</v>
          </cell>
          <cell r="D691" t="str">
            <v>RELOCATE MAILBOX</v>
          </cell>
          <cell r="E691" t="str">
            <v>EA</v>
          </cell>
          <cell r="I691" t="str">
            <v/>
          </cell>
          <cell r="L691">
            <v>690</v>
          </cell>
          <cell r="M691" t="str">
            <v>802470 RELOCATE MAILBOX (EA)</v>
          </cell>
        </row>
        <row r="692">
          <cell r="A692">
            <v>802475</v>
          </cell>
          <cell r="B692" t="str">
            <v>S</v>
          </cell>
          <cell r="C692" t="str">
            <v>none</v>
          </cell>
          <cell r="D692" t="str">
            <v>RELOCATE SHRUB</v>
          </cell>
          <cell r="E692" t="str">
            <v>EA</v>
          </cell>
          <cell r="I692" t="str">
            <v/>
          </cell>
          <cell r="L692">
            <v>691</v>
          </cell>
          <cell r="M692" t="str">
            <v>802475 RELOCATE SHRUB (EA)</v>
          </cell>
        </row>
        <row r="693">
          <cell r="A693">
            <v>802480</v>
          </cell>
          <cell r="B693" t="str">
            <v>S</v>
          </cell>
          <cell r="C693" t="str">
            <v>none</v>
          </cell>
          <cell r="D693" t="str">
            <v>RELOCATE GROUND COVER</v>
          </cell>
          <cell r="E693" t="str">
            <v>EA</v>
          </cell>
          <cell r="I693" t="str">
            <v/>
          </cell>
          <cell r="L693">
            <v>692</v>
          </cell>
          <cell r="M693" t="str">
            <v>802480 RELOCATE GROUND COVER (EA)</v>
          </cell>
        </row>
        <row r="694">
          <cell r="A694">
            <v>802600</v>
          </cell>
          <cell r="B694" t="str">
            <v>S</v>
          </cell>
          <cell r="C694" t="str">
            <v>none</v>
          </cell>
          <cell r="D694" t="str">
            <v>SODDING</v>
          </cell>
          <cell r="E694" t="str">
            <v>SF</v>
          </cell>
          <cell r="I694" t="str">
            <v/>
          </cell>
          <cell r="L694">
            <v>693</v>
          </cell>
          <cell r="M694" t="str">
            <v>802600 SODDING (SF)</v>
          </cell>
        </row>
        <row r="695">
          <cell r="A695">
            <v>802610</v>
          </cell>
          <cell r="B695" t="str">
            <v>S</v>
          </cell>
          <cell r="C695" t="str">
            <v>none</v>
          </cell>
          <cell r="D695" t="str">
            <v xml:space="preserve">SEEDED LAWN INSTALLATION </v>
          </cell>
          <cell r="E695" t="str">
            <v>SF</v>
          </cell>
          <cell r="G695">
            <v>2</v>
          </cell>
          <cell r="I695" t="str">
            <v/>
          </cell>
          <cell r="L695">
            <v>694</v>
          </cell>
          <cell r="M695" t="str">
            <v>802610 SEEDED LAWN INSTALLATION  (SF)</v>
          </cell>
        </row>
        <row r="696">
          <cell r="A696">
            <v>802700</v>
          </cell>
          <cell r="B696" t="str">
            <v>S</v>
          </cell>
          <cell r="C696" t="str">
            <v>none</v>
          </cell>
          <cell r="D696" t="str">
            <v>LANDSCAPE ESTABLISHMENT, MIN. BID = $500</v>
          </cell>
          <cell r="E696" t="str">
            <v>LS</v>
          </cell>
          <cell r="G696">
            <v>500</v>
          </cell>
          <cell r="H696">
            <v>500</v>
          </cell>
          <cell r="I696" t="str">
            <v/>
          </cell>
          <cell r="L696">
            <v>695</v>
          </cell>
          <cell r="M696" t="str">
            <v>802700 LANDSCAPE ESTABLISHMENT, MIN. BID = $500 (LS)</v>
          </cell>
        </row>
        <row r="697">
          <cell r="A697">
            <v>802710</v>
          </cell>
          <cell r="B697" t="str">
            <v>S</v>
          </cell>
          <cell r="C697" t="str">
            <v>none</v>
          </cell>
          <cell r="D697" t="str">
            <v>LAWN ESTABLISHMENT, MIN. BID = $500</v>
          </cell>
          <cell r="E697" t="str">
            <v>LS</v>
          </cell>
          <cell r="G697">
            <v>500</v>
          </cell>
          <cell r="H697">
            <v>500</v>
          </cell>
          <cell r="I697" t="str">
            <v/>
          </cell>
          <cell r="L697">
            <v>696</v>
          </cell>
          <cell r="M697" t="str">
            <v>802710 LAWN ESTABLISHMENT, MIN. BID = $500 (LS)</v>
          </cell>
        </row>
        <row r="698">
          <cell r="A698">
            <v>802720</v>
          </cell>
          <cell r="B698" t="str">
            <v>S</v>
          </cell>
          <cell r="C698" t="str">
            <v>none</v>
          </cell>
          <cell r="D698" t="str">
            <v>ROCK MULCH</v>
          </cell>
          <cell r="E698" t="str">
            <v>CY</v>
          </cell>
          <cell r="I698" t="str">
            <v/>
          </cell>
          <cell r="L698">
            <v>697</v>
          </cell>
          <cell r="M698" t="str">
            <v>802720 ROCK MULCH (CY)</v>
          </cell>
        </row>
        <row r="699">
          <cell r="A699">
            <v>802725</v>
          </cell>
          <cell r="B699" t="str">
            <v>S</v>
          </cell>
          <cell r="C699" t="str">
            <v>none</v>
          </cell>
          <cell r="D699" t="str">
            <v>FLEXIBLE POROUS SURFACE TREATMENT</v>
          </cell>
          <cell r="E699" t="str">
            <v>SF</v>
          </cell>
          <cell r="I699" t="str">
            <v/>
          </cell>
          <cell r="L699">
            <v>698</v>
          </cell>
          <cell r="M699" t="str">
            <v>802725 FLEXIBLE POROUS SURFACE TREATMENT (SF)</v>
          </cell>
        </row>
        <row r="700">
          <cell r="A700">
            <v>803005</v>
          </cell>
          <cell r="B700" t="str">
            <v>S</v>
          </cell>
          <cell r="C700" t="str">
            <v>none</v>
          </cell>
          <cell r="D700" t="str">
            <v>IRRIGATION SYSTEM, AUTOMATIC</v>
          </cell>
          <cell r="E700" t="str">
            <v>LS</v>
          </cell>
          <cell r="I700" t="str">
            <v/>
          </cell>
          <cell r="L700">
            <v>699</v>
          </cell>
          <cell r="M700" t="str">
            <v>803005 IRRIGATION SYSTEM, AUTOMATIC (LS)</v>
          </cell>
        </row>
        <row r="701">
          <cell r="A701">
            <v>803010</v>
          </cell>
          <cell r="B701" t="str">
            <v>S</v>
          </cell>
          <cell r="C701" t="str">
            <v>none</v>
          </cell>
          <cell r="D701" t="str">
            <v>IRRIGATION SYSTEM, MANUAL</v>
          </cell>
          <cell r="E701" t="str">
            <v>LS</v>
          </cell>
          <cell r="I701" t="str">
            <v/>
          </cell>
          <cell r="L701">
            <v>700</v>
          </cell>
          <cell r="M701" t="str">
            <v>803010 IRRIGATION SYSTEM, MANUAL (LS)</v>
          </cell>
        </row>
        <row r="702">
          <cell r="A702">
            <v>803023</v>
          </cell>
          <cell r="B702" t="str">
            <v>S</v>
          </cell>
          <cell r="C702" t="str">
            <v>none</v>
          </cell>
          <cell r="D702" t="str">
            <v>SLEEVE, PVC, SCH 40, 3 IN</v>
          </cell>
          <cell r="E702" t="str">
            <v>LF</v>
          </cell>
          <cell r="I702" t="str">
            <v/>
          </cell>
          <cell r="L702">
            <v>701</v>
          </cell>
          <cell r="M702" t="str">
            <v>803023 SLEEVE, PVC, SCH 40, 3 IN (LF)</v>
          </cell>
        </row>
        <row r="703">
          <cell r="A703">
            <v>803024</v>
          </cell>
          <cell r="B703" t="str">
            <v>S</v>
          </cell>
          <cell r="C703" t="str">
            <v>none</v>
          </cell>
          <cell r="D703" t="str">
            <v>SLEEVE, PVC, SCH 40, 4 IN</v>
          </cell>
          <cell r="E703" t="str">
            <v>LF</v>
          </cell>
          <cell r="I703" t="str">
            <v/>
          </cell>
          <cell r="L703">
            <v>702</v>
          </cell>
          <cell r="M703" t="str">
            <v>803024 SLEEVE, PVC, SCH 40, 4 IN (LF)</v>
          </cell>
        </row>
        <row r="704">
          <cell r="A704">
            <v>803026</v>
          </cell>
          <cell r="B704" t="str">
            <v>S</v>
          </cell>
          <cell r="C704" t="str">
            <v>none</v>
          </cell>
          <cell r="D704" t="str">
            <v>SLEEVE, PVC, SCH 40, 6 IN</v>
          </cell>
          <cell r="E704" t="str">
            <v>LF</v>
          </cell>
          <cell r="I704" t="str">
            <v/>
          </cell>
          <cell r="L704">
            <v>703</v>
          </cell>
          <cell r="M704" t="str">
            <v>803026 SLEEVE, PVC, SCH 40, 6 IN (LF)</v>
          </cell>
        </row>
        <row r="705">
          <cell r="A705">
            <v>803044</v>
          </cell>
          <cell r="B705" t="str">
            <v>S</v>
          </cell>
          <cell r="C705" t="str">
            <v>none</v>
          </cell>
          <cell r="D705" t="str">
            <v>SLEEVE, PVC, SCH 80, 4 IN</v>
          </cell>
          <cell r="E705" t="str">
            <v>LF</v>
          </cell>
          <cell r="I705" t="str">
            <v/>
          </cell>
          <cell r="L705">
            <v>704</v>
          </cell>
          <cell r="M705" t="str">
            <v>803044 SLEEVE, PVC, SCH 80, 4 IN (LF)</v>
          </cell>
        </row>
        <row r="706">
          <cell r="A706">
            <v>803046</v>
          </cell>
          <cell r="B706" t="str">
            <v>S</v>
          </cell>
          <cell r="C706" t="str">
            <v>none</v>
          </cell>
          <cell r="D706" t="str">
            <v>SLEEVE, PVC, SCH 80, 6 IN</v>
          </cell>
          <cell r="E706" t="str">
            <v>LF</v>
          </cell>
          <cell r="I706" t="str">
            <v/>
          </cell>
          <cell r="L706">
            <v>705</v>
          </cell>
          <cell r="M706" t="str">
            <v>803046 SLEEVE, PVC, SCH 80, 6 IN (LF)</v>
          </cell>
        </row>
        <row r="707">
          <cell r="A707">
            <v>803100</v>
          </cell>
          <cell r="B707" t="str">
            <v>S</v>
          </cell>
          <cell r="C707" t="str">
            <v>none</v>
          </cell>
          <cell r="D707" t="str">
            <v>HOSE BIB ASSEMBLY</v>
          </cell>
          <cell r="E707" t="str">
            <v>EA</v>
          </cell>
          <cell r="I707" t="str">
            <v/>
          </cell>
          <cell r="L707">
            <v>706</v>
          </cell>
          <cell r="M707" t="str">
            <v>803100 HOSE BIB ASSEMBLY (EA)</v>
          </cell>
        </row>
        <row r="708">
          <cell r="A708">
            <v>803110</v>
          </cell>
          <cell r="B708" t="str">
            <v>S</v>
          </cell>
          <cell r="C708" t="str">
            <v>none</v>
          </cell>
          <cell r="D708" t="str">
            <v>VALVE BOX, PLASTIC</v>
          </cell>
          <cell r="E708" t="str">
            <v>EA</v>
          </cell>
          <cell r="I708" t="str">
            <v/>
          </cell>
          <cell r="L708">
            <v>707</v>
          </cell>
          <cell r="M708" t="str">
            <v>803110 VALVE BOX, PLASTIC (EA)</v>
          </cell>
        </row>
        <row r="709">
          <cell r="A709">
            <v>804005</v>
          </cell>
          <cell r="B709" t="str">
            <v>S</v>
          </cell>
          <cell r="C709" t="str">
            <v>none</v>
          </cell>
          <cell r="D709" t="str">
            <v>CURB, CEM CONC</v>
          </cell>
          <cell r="E709" t="str">
            <v>LF</v>
          </cell>
          <cell r="I709" t="str">
            <v/>
          </cell>
          <cell r="L709">
            <v>708</v>
          </cell>
          <cell r="M709" t="str">
            <v>804005 CURB, CEM CONC (LF)</v>
          </cell>
        </row>
        <row r="710">
          <cell r="A710">
            <v>804010</v>
          </cell>
          <cell r="B710" t="str">
            <v>S</v>
          </cell>
          <cell r="C710" t="str">
            <v>none</v>
          </cell>
          <cell r="D710" t="str">
            <v>CURB, CEM CONC, MOUNTABLE</v>
          </cell>
          <cell r="E710" t="str">
            <v>LF</v>
          </cell>
          <cell r="I710" t="str">
            <v/>
          </cell>
          <cell r="L710">
            <v>709</v>
          </cell>
          <cell r="M710" t="str">
            <v>804010 CURB, CEM CONC, MOUNTABLE (LF)</v>
          </cell>
        </row>
        <row r="711">
          <cell r="A711">
            <v>804015</v>
          </cell>
          <cell r="B711" t="str">
            <v>S</v>
          </cell>
          <cell r="C711" t="str">
            <v>none</v>
          </cell>
          <cell r="D711" t="str">
            <v>CURB AND GUTTER, CEM CONC</v>
          </cell>
          <cell r="E711" t="str">
            <v>LF</v>
          </cell>
          <cell r="I711" t="str">
            <v/>
          </cell>
          <cell r="L711">
            <v>710</v>
          </cell>
          <cell r="M711" t="str">
            <v>804015 CURB AND GUTTER, CEM CONC (LF)</v>
          </cell>
        </row>
        <row r="712">
          <cell r="A712">
            <v>804025</v>
          </cell>
          <cell r="B712" t="str">
            <v>S</v>
          </cell>
          <cell r="C712" t="str">
            <v>none</v>
          </cell>
          <cell r="D712" t="str">
            <v xml:space="preserve">CURB, CEM CONC  W/ 25% POZZOLANS </v>
          </cell>
          <cell r="E712" t="str">
            <v>LF</v>
          </cell>
          <cell r="G712">
            <v>50</v>
          </cell>
          <cell r="I712" t="str">
            <v/>
          </cell>
          <cell r="L712">
            <v>711</v>
          </cell>
          <cell r="M712" t="str">
            <v>804025 CURB, CEM CONC  W/ 25% POZZOLANS  (LF)</v>
          </cell>
        </row>
        <row r="713">
          <cell r="A713">
            <v>804030</v>
          </cell>
          <cell r="B713" t="str">
            <v>S</v>
          </cell>
          <cell r="C713" t="str">
            <v>none</v>
          </cell>
          <cell r="D713" t="str">
            <v>CURB, CEM CONC, MOUNTABLE  W/ 25% POZZOLANS</v>
          </cell>
          <cell r="E713" t="str">
            <v>LF</v>
          </cell>
          <cell r="I713" t="str">
            <v/>
          </cell>
          <cell r="L713">
            <v>712</v>
          </cell>
          <cell r="M713" t="str">
            <v>804030 CURB, CEM CONC, MOUNTABLE  W/ 25% POZZOLANS (LF)</v>
          </cell>
        </row>
        <row r="714">
          <cell r="A714">
            <v>804035</v>
          </cell>
          <cell r="B714" t="str">
            <v>S</v>
          </cell>
          <cell r="C714" t="str">
            <v>none</v>
          </cell>
          <cell r="D714" t="str">
            <v>CURB AND GUTTER, CEM CONC  W/ 25% POZZOLANS</v>
          </cell>
          <cell r="E714" t="str">
            <v>LF</v>
          </cell>
          <cell r="G714">
            <v>60</v>
          </cell>
          <cell r="I714" t="str">
            <v/>
          </cell>
          <cell r="L714">
            <v>713</v>
          </cell>
          <cell r="M714" t="str">
            <v>804035 CURB AND GUTTER, CEM CONC  W/ 25% POZZOLANS (LF)</v>
          </cell>
        </row>
        <row r="715">
          <cell r="A715">
            <v>806010</v>
          </cell>
          <cell r="B715" t="str">
            <v>S</v>
          </cell>
          <cell r="C715" t="str">
            <v>none</v>
          </cell>
          <cell r="D715" t="str">
            <v>EXTRUDED CURB, CEMENT CONCRETE</v>
          </cell>
          <cell r="E715" t="str">
            <v>LF</v>
          </cell>
          <cell r="I715" t="str">
            <v/>
          </cell>
          <cell r="L715">
            <v>714</v>
          </cell>
          <cell r="M715" t="str">
            <v>806010 EXTRUDED CURB, CEMENT CONCRETE (LF)</v>
          </cell>
        </row>
        <row r="716">
          <cell r="A716">
            <v>806015</v>
          </cell>
          <cell r="B716" t="str">
            <v>S</v>
          </cell>
          <cell r="C716" t="str">
            <v>none</v>
          </cell>
          <cell r="D716" t="str">
            <v>EXTRUDED CURB, CEMENT CONCRETE  W/ 25% POZZOLANS</v>
          </cell>
          <cell r="E716" t="str">
            <v>LF</v>
          </cell>
          <cell r="I716" t="str">
            <v/>
          </cell>
          <cell r="L716">
            <v>715</v>
          </cell>
          <cell r="M716" t="str">
            <v>806015 EXTRUDED CURB, CEMENT CONCRETE  W/ 25% POZZOLANS (LF)</v>
          </cell>
        </row>
        <row r="717">
          <cell r="A717">
            <v>806020</v>
          </cell>
          <cell r="B717" t="str">
            <v>S</v>
          </cell>
          <cell r="C717" t="str">
            <v>none</v>
          </cell>
          <cell r="D717" t="str">
            <v>EXTRUDED CURB, CEM CONC, HES (24 HRS)</v>
          </cell>
          <cell r="E717" t="str">
            <v>LF</v>
          </cell>
          <cell r="I717" t="str">
            <v/>
          </cell>
          <cell r="L717">
            <v>716</v>
          </cell>
          <cell r="M717" t="str">
            <v>806020 EXTRUDED CURB, CEM CONC, HES (24 HRS) (LF)</v>
          </cell>
        </row>
        <row r="718">
          <cell r="A718">
            <v>807005</v>
          </cell>
          <cell r="B718" t="str">
            <v>S</v>
          </cell>
          <cell r="C718" t="str">
            <v>none</v>
          </cell>
          <cell r="D718" t="str">
            <v>CURB, TRAFFIC, PRECAST</v>
          </cell>
          <cell r="E718" t="str">
            <v>LF</v>
          </cell>
          <cell r="I718" t="str">
            <v/>
          </cell>
          <cell r="L718">
            <v>717</v>
          </cell>
          <cell r="M718" t="str">
            <v>807005 CURB, TRAFFIC, PRECAST (LF)</v>
          </cell>
        </row>
        <row r="719">
          <cell r="A719">
            <v>807010</v>
          </cell>
          <cell r="B719" t="str">
            <v>S</v>
          </cell>
          <cell r="C719" t="str">
            <v>none</v>
          </cell>
          <cell r="D719" t="str">
            <v>CURB, TRAFFIC, BLOCK</v>
          </cell>
          <cell r="E719" t="str">
            <v>LF</v>
          </cell>
          <cell r="I719" t="str">
            <v/>
          </cell>
          <cell r="L719">
            <v>718</v>
          </cell>
          <cell r="M719" t="str">
            <v>807010 CURB, TRAFFIC, BLOCK (LF)</v>
          </cell>
        </row>
        <row r="720">
          <cell r="A720">
            <v>808001</v>
          </cell>
          <cell r="B720" t="str">
            <v>S</v>
          </cell>
          <cell r="C720" t="str">
            <v>none</v>
          </cell>
          <cell r="D720" t="str">
            <v>LANE MARKER, TYPE 1</v>
          </cell>
          <cell r="E720" t="str">
            <v>EA</v>
          </cell>
          <cell r="I720" t="str">
            <v/>
          </cell>
          <cell r="L720">
            <v>719</v>
          </cell>
          <cell r="M720" t="str">
            <v>808001 LANE MARKER, TYPE 1 (EA)</v>
          </cell>
        </row>
        <row r="721">
          <cell r="A721">
            <v>808002</v>
          </cell>
          <cell r="B721" t="str">
            <v>S</v>
          </cell>
          <cell r="C721" t="str">
            <v>none</v>
          </cell>
          <cell r="D721" t="str">
            <v>LANE MARKER, TYPE 2</v>
          </cell>
          <cell r="E721" t="str">
            <v>EA</v>
          </cell>
          <cell r="I721" t="str">
            <v/>
          </cell>
          <cell r="L721">
            <v>720</v>
          </cell>
          <cell r="M721" t="str">
            <v>808002 LANE MARKER, TYPE 2 (EA)</v>
          </cell>
        </row>
        <row r="722">
          <cell r="A722">
            <v>808005</v>
          </cell>
          <cell r="C722" t="str">
            <v>none</v>
          </cell>
          <cell r="D722" t="str">
            <v>PLASTIC TRAFFIC BUTTON</v>
          </cell>
          <cell r="E722" t="str">
            <v>EA</v>
          </cell>
          <cell r="I722" t="str">
            <v/>
          </cell>
          <cell r="L722">
            <v>721</v>
          </cell>
          <cell r="M722" t="str">
            <v>808005 PLASTIC TRAFFIC BUTTON (EA)</v>
          </cell>
        </row>
        <row r="723">
          <cell r="A723">
            <v>810010</v>
          </cell>
          <cell r="B723" t="str">
            <v>S</v>
          </cell>
          <cell r="C723" t="str">
            <v>none</v>
          </cell>
          <cell r="D723" t="str">
            <v>FLEXIBLE DELINEATOR POST</v>
          </cell>
          <cell r="E723" t="str">
            <v>EA</v>
          </cell>
          <cell r="I723" t="str">
            <v/>
          </cell>
          <cell r="L723">
            <v>722</v>
          </cell>
          <cell r="M723" t="str">
            <v>810010 FLEXIBLE DELINEATOR POST (EA)</v>
          </cell>
        </row>
        <row r="724">
          <cell r="A724">
            <v>810011</v>
          </cell>
          <cell r="B724" t="str">
            <v>S</v>
          </cell>
          <cell r="C724" t="str">
            <v>SP</v>
          </cell>
          <cell r="D724" t="str">
            <v>FLEXIBLE DELINEATOR POST (28" HIGH)</v>
          </cell>
          <cell r="E724" t="str">
            <v>EA</v>
          </cell>
          <cell r="L724">
            <v>723</v>
          </cell>
          <cell r="M724" t="str">
            <v>810011 FLEXIBLE DELINEATOR POST (28" HIGH) (EA)</v>
          </cell>
        </row>
        <row r="725">
          <cell r="A725">
            <v>810012</v>
          </cell>
          <cell r="B725" t="str">
            <v>S</v>
          </cell>
          <cell r="C725" t="str">
            <v>SP</v>
          </cell>
          <cell r="D725" t="str">
            <v>FLEXIBLE DELINEATOR POST (48" HIGH)</v>
          </cell>
          <cell r="E725" t="str">
            <v>EA</v>
          </cell>
          <cell r="L725">
            <v>724</v>
          </cell>
          <cell r="M725" t="str">
            <v>810012 FLEXIBLE DELINEATOR POST (48" HIGH) (EA)</v>
          </cell>
        </row>
        <row r="726">
          <cell r="A726">
            <v>810013</v>
          </cell>
          <cell r="B726" t="str">
            <v>S</v>
          </cell>
          <cell r="C726" t="str">
            <v>SP</v>
          </cell>
          <cell r="D726" t="str">
            <v>FLEXIBLE DELINEATOR POST (66" HIGH)</v>
          </cell>
          <cell r="E726" t="str">
            <v>EA</v>
          </cell>
          <cell r="L726">
            <v>725</v>
          </cell>
          <cell r="M726" t="str">
            <v>810013 FLEXIBLE DELINEATOR POST (66" HIGH) (EA)</v>
          </cell>
        </row>
        <row r="727">
          <cell r="A727">
            <v>811005</v>
          </cell>
          <cell r="B727" t="str">
            <v>S</v>
          </cell>
          <cell r="C727" t="str">
            <v>none</v>
          </cell>
          <cell r="D727" t="str">
            <v>BEAM GUARD RAIL, TYPE 1</v>
          </cell>
          <cell r="E727" t="str">
            <v>LF</v>
          </cell>
          <cell r="I727" t="str">
            <v/>
          </cell>
          <cell r="L727">
            <v>726</v>
          </cell>
          <cell r="M727" t="str">
            <v>811005 BEAM GUARD RAIL, TYPE 1 (LF)</v>
          </cell>
        </row>
        <row r="728">
          <cell r="A728">
            <v>811025</v>
          </cell>
          <cell r="B728" t="str">
            <v>S</v>
          </cell>
          <cell r="C728" t="str">
            <v>none</v>
          </cell>
          <cell r="D728" t="str">
            <v>BEAM GUARD RAIL, TYPE 5</v>
          </cell>
          <cell r="E728" t="str">
            <v>LF</v>
          </cell>
          <cell r="I728" t="str">
            <v/>
          </cell>
          <cell r="L728">
            <v>727</v>
          </cell>
          <cell r="M728" t="str">
            <v>811025 BEAM GUARD RAIL, TYPE 5 (LF)</v>
          </cell>
        </row>
        <row r="729">
          <cell r="A729">
            <v>811070</v>
          </cell>
          <cell r="B729" t="str">
            <v>S</v>
          </cell>
          <cell r="C729" t="str">
            <v>none</v>
          </cell>
          <cell r="D729" t="str">
            <v>REMOVING AND RESETTING BEAM GUARDRAIL</v>
          </cell>
          <cell r="E729" t="str">
            <v>LF</v>
          </cell>
          <cell r="I729" t="str">
            <v/>
          </cell>
          <cell r="L729">
            <v>728</v>
          </cell>
          <cell r="M729" t="str">
            <v>811070 REMOVING AND RESETTING BEAM GUARDRAIL (LF)</v>
          </cell>
        </row>
        <row r="730">
          <cell r="A730">
            <v>811100</v>
          </cell>
          <cell r="B730" t="str">
            <v>S</v>
          </cell>
          <cell r="C730" t="str">
            <v>none</v>
          </cell>
          <cell r="D730" t="str">
            <v>ACCESS CONTROL GATE</v>
          </cell>
          <cell r="E730" t="str">
            <v>EA</v>
          </cell>
          <cell r="I730" t="str">
            <v/>
          </cell>
          <cell r="L730">
            <v>729</v>
          </cell>
          <cell r="M730" t="str">
            <v>811100 ACCESS CONTROL GATE (EA)</v>
          </cell>
        </row>
        <row r="731">
          <cell r="A731">
            <v>811120</v>
          </cell>
          <cell r="B731" t="str">
            <v>S</v>
          </cell>
          <cell r="C731" t="str">
            <v>none</v>
          </cell>
          <cell r="D731" t="str">
            <v>RAISING EXISTING BEAM GUARDRAIL</v>
          </cell>
          <cell r="E731" t="str">
            <v>LF</v>
          </cell>
          <cell r="I731" t="str">
            <v/>
          </cell>
          <cell r="L731">
            <v>730</v>
          </cell>
          <cell r="M731" t="str">
            <v>811120 RAISING EXISTING BEAM GUARDRAIL (LF)</v>
          </cell>
        </row>
        <row r="732">
          <cell r="A732">
            <v>812001</v>
          </cell>
          <cell r="B732" t="str">
            <v>S</v>
          </cell>
          <cell r="C732" t="str">
            <v>none</v>
          </cell>
          <cell r="D732" t="str">
            <v>CHAIN LINK FENCE, TYPE 1</v>
          </cell>
          <cell r="E732" t="str">
            <v>LF</v>
          </cell>
          <cell r="I732" t="str">
            <v/>
          </cell>
          <cell r="L732">
            <v>731</v>
          </cell>
          <cell r="M732" t="str">
            <v>812001 CHAIN LINK FENCE, TYPE 1 (LF)</v>
          </cell>
        </row>
        <row r="733">
          <cell r="A733">
            <v>812003</v>
          </cell>
          <cell r="B733" t="str">
            <v>S</v>
          </cell>
          <cell r="C733" t="str">
            <v>none</v>
          </cell>
          <cell r="D733" t="str">
            <v>CHAIN LINK FENCE, TYPE 3</v>
          </cell>
          <cell r="E733" t="str">
            <v>LF</v>
          </cell>
          <cell r="I733" t="str">
            <v/>
          </cell>
          <cell r="L733">
            <v>732</v>
          </cell>
          <cell r="M733" t="str">
            <v>812003 CHAIN LINK FENCE, TYPE 3 (LF)</v>
          </cell>
        </row>
        <row r="734">
          <cell r="A734">
            <v>812004</v>
          </cell>
          <cell r="B734" t="str">
            <v>S</v>
          </cell>
          <cell r="C734" t="str">
            <v>none</v>
          </cell>
          <cell r="D734" t="str">
            <v>CHAIN LINK FENCE, TYPE 4</v>
          </cell>
          <cell r="E734" t="str">
            <v>LF</v>
          </cell>
          <cell r="I734" t="str">
            <v/>
          </cell>
          <cell r="L734">
            <v>733</v>
          </cell>
          <cell r="M734" t="str">
            <v>812004 CHAIN LINK FENCE, TYPE 4 (LF)</v>
          </cell>
        </row>
        <row r="735">
          <cell r="A735">
            <v>812006</v>
          </cell>
          <cell r="B735" t="str">
            <v>S</v>
          </cell>
          <cell r="C735" t="str">
            <v>none</v>
          </cell>
          <cell r="D735" t="str">
            <v>CHAIN LINK FENCE, TYPE 6</v>
          </cell>
          <cell r="E735" t="str">
            <v>LF</v>
          </cell>
          <cell r="I735" t="str">
            <v/>
          </cell>
          <cell r="L735">
            <v>734</v>
          </cell>
          <cell r="M735" t="str">
            <v>812006 CHAIN LINK FENCE, TYPE 6 (LF)</v>
          </cell>
        </row>
        <row r="736">
          <cell r="A736">
            <v>812010</v>
          </cell>
          <cell r="B736" t="str">
            <v>S</v>
          </cell>
          <cell r="C736" t="str">
            <v>SP</v>
          </cell>
          <cell r="D736" t="str">
            <v>CHAIN LINK FENCE, TEMPORARY</v>
          </cell>
          <cell r="E736" t="str">
            <v>LF</v>
          </cell>
          <cell r="I736" t="str">
            <v/>
          </cell>
          <cell r="K736" t="str">
            <v xml:space="preserve">SP needed  </v>
          </cell>
          <cell r="L736">
            <v>735</v>
          </cell>
          <cell r="M736" t="str">
            <v>812010 CHAIN LINK FENCE, TEMPORARY (LF)</v>
          </cell>
        </row>
        <row r="737">
          <cell r="A737">
            <v>812012</v>
          </cell>
          <cell r="B737" t="str">
            <v>S</v>
          </cell>
          <cell r="C737" t="str">
            <v>none</v>
          </cell>
          <cell r="D737" t="str">
            <v>CHAIN LINK GATE, DOUBLE 12 FT WIDE</v>
          </cell>
          <cell r="E737" t="str">
            <v>EA</v>
          </cell>
          <cell r="I737" t="str">
            <v/>
          </cell>
          <cell r="L737">
            <v>736</v>
          </cell>
          <cell r="M737" t="str">
            <v>812012 CHAIN LINK GATE, DOUBLE 12 FT WIDE (EA)</v>
          </cell>
        </row>
        <row r="738">
          <cell r="A738">
            <v>812014</v>
          </cell>
          <cell r="B738" t="str">
            <v>S</v>
          </cell>
          <cell r="C738" t="str">
            <v>none</v>
          </cell>
          <cell r="D738" t="str">
            <v>CHAIN LINK GATE, DOUBLE 14 FT WIDE</v>
          </cell>
          <cell r="E738" t="str">
            <v>EA</v>
          </cell>
          <cell r="I738" t="str">
            <v/>
          </cell>
          <cell r="L738">
            <v>737</v>
          </cell>
          <cell r="M738" t="str">
            <v>812014 CHAIN LINK GATE, DOUBLE 14 FT WIDE (EA)</v>
          </cell>
        </row>
        <row r="739">
          <cell r="A739">
            <v>812020</v>
          </cell>
          <cell r="B739" t="str">
            <v>S</v>
          </cell>
          <cell r="C739" t="str">
            <v>none</v>
          </cell>
          <cell r="D739" t="str">
            <v>CHAIN LINK GATE, DOUBLE 20 FT WIDE</v>
          </cell>
          <cell r="E739" t="str">
            <v>EA</v>
          </cell>
          <cell r="I739" t="str">
            <v/>
          </cell>
          <cell r="L739">
            <v>738</v>
          </cell>
          <cell r="M739" t="str">
            <v>812020 CHAIN LINK GATE, DOUBLE 20 FT WIDE (EA)</v>
          </cell>
        </row>
        <row r="740">
          <cell r="A740">
            <v>812026</v>
          </cell>
          <cell r="B740" t="str">
            <v>S</v>
          </cell>
          <cell r="C740" t="str">
            <v>none</v>
          </cell>
          <cell r="D740" t="str">
            <v>CHAIN LINK GATE, SINGLE 6 FT WIDE</v>
          </cell>
          <cell r="E740" t="str">
            <v>EA</v>
          </cell>
          <cell r="I740" t="str">
            <v/>
          </cell>
          <cell r="L740">
            <v>739</v>
          </cell>
          <cell r="M740" t="str">
            <v>812026 CHAIN LINK GATE, SINGLE 6 FT WIDE (EA)</v>
          </cell>
        </row>
        <row r="741">
          <cell r="A741">
            <v>812034</v>
          </cell>
          <cell r="B741" t="str">
            <v>S</v>
          </cell>
          <cell r="C741" t="str">
            <v>none</v>
          </cell>
          <cell r="D741" t="str">
            <v>WIRE GATE, SINGLE 14 FT WIDE</v>
          </cell>
          <cell r="E741" t="str">
            <v>EA</v>
          </cell>
          <cell r="I741" t="str">
            <v/>
          </cell>
          <cell r="L741">
            <v>740</v>
          </cell>
          <cell r="M741" t="str">
            <v>812034 WIRE GATE, SINGLE 14 FT WIDE (EA)</v>
          </cell>
        </row>
        <row r="742">
          <cell r="A742">
            <v>812340</v>
          </cell>
          <cell r="B742" t="str">
            <v>S</v>
          </cell>
          <cell r="C742" t="str">
            <v>none</v>
          </cell>
          <cell r="D742" t="str">
            <v>WIRE GATE, SINGLE 20 FT WIDE</v>
          </cell>
          <cell r="E742" t="str">
            <v>EA</v>
          </cell>
          <cell r="I742" t="str">
            <v/>
          </cell>
          <cell r="L742">
            <v>741</v>
          </cell>
          <cell r="M742" t="str">
            <v>812340 WIRE GATE, SINGLE 20 FT WIDE (EA)</v>
          </cell>
        </row>
        <row r="743">
          <cell r="A743">
            <v>813020</v>
          </cell>
          <cell r="B743" t="str">
            <v>S</v>
          </cell>
          <cell r="C743" t="str">
            <v>none</v>
          </cell>
          <cell r="D743" t="str">
            <v>MONUMENT FRAME AND COVER</v>
          </cell>
          <cell r="E743" t="str">
            <v>EA</v>
          </cell>
          <cell r="I743" t="str">
            <v/>
          </cell>
          <cell r="L743">
            <v>742</v>
          </cell>
          <cell r="M743" t="str">
            <v>813020 MONUMENT FRAME AND COVER (EA)</v>
          </cell>
        </row>
        <row r="744">
          <cell r="A744">
            <v>813030</v>
          </cell>
          <cell r="B744" t="str">
            <v>S</v>
          </cell>
          <cell r="C744" t="str">
            <v>none</v>
          </cell>
          <cell r="D744" t="str">
            <v>RELOCATE OR RESET MONUMENT AND MONUMENT FRAME AND COVER</v>
          </cell>
          <cell r="E744" t="str">
            <v>EA</v>
          </cell>
          <cell r="I744" t="str">
            <v/>
          </cell>
          <cell r="L744">
            <v>743</v>
          </cell>
          <cell r="M744" t="str">
            <v>813030 RELOCATE OR RESET MONUMENT AND MONUMENT FRAME AND COVER (EA)</v>
          </cell>
        </row>
        <row r="745">
          <cell r="A745">
            <v>813120</v>
          </cell>
          <cell r="B745" t="str">
            <v>S</v>
          </cell>
          <cell r="C745" t="str">
            <v>none</v>
          </cell>
          <cell r="D745" t="str">
            <v>RESET MONUMENT FRAME AND COVER</v>
          </cell>
          <cell r="E745" t="str">
            <v>EA</v>
          </cell>
          <cell r="I745" t="str">
            <v/>
          </cell>
          <cell r="L745">
            <v>744</v>
          </cell>
          <cell r="M745" t="str">
            <v>813120 RESET MONUMENT FRAME AND COVER (EA)</v>
          </cell>
        </row>
        <row r="746">
          <cell r="A746">
            <v>813125</v>
          </cell>
          <cell r="B746" t="str">
            <v>S</v>
          </cell>
          <cell r="C746" t="str">
            <v>none</v>
          </cell>
          <cell r="D746" t="str">
            <v>RELOCATE MONUMENT FRAME AND COVER</v>
          </cell>
          <cell r="E746" t="str">
            <v>EA</v>
          </cell>
          <cell r="I746" t="str">
            <v/>
          </cell>
          <cell r="L746">
            <v>745</v>
          </cell>
          <cell r="M746" t="str">
            <v>813125 RELOCATE MONUMENT FRAME AND COVER (EA)</v>
          </cell>
        </row>
        <row r="747">
          <cell r="A747">
            <v>813150</v>
          </cell>
          <cell r="B747" t="str">
            <v>S</v>
          </cell>
          <cell r="C747" t="str">
            <v>none</v>
          </cell>
          <cell r="D747" t="str">
            <v>SURVEY MONUMENT</v>
          </cell>
          <cell r="E747" t="str">
            <v>EA</v>
          </cell>
          <cell r="L747">
            <v>746</v>
          </cell>
          <cell r="M747" t="str">
            <v>813150 SURVEY MONUMENT (EA)</v>
          </cell>
        </row>
        <row r="748">
          <cell r="A748">
            <v>814005</v>
          </cell>
          <cell r="B748" t="str">
            <v>S</v>
          </cell>
          <cell r="C748" t="str">
            <v>none</v>
          </cell>
          <cell r="D748" t="str">
            <v>SIDEWALK, CEM CONC</v>
          </cell>
          <cell r="E748" t="str">
            <v>SY</v>
          </cell>
          <cell r="I748" t="str">
            <v/>
          </cell>
          <cell r="L748">
            <v>747</v>
          </cell>
          <cell r="M748" t="str">
            <v>814005 SIDEWALK, CEM CONC (SY)</v>
          </cell>
        </row>
        <row r="749">
          <cell r="A749">
            <v>814010</v>
          </cell>
          <cell r="B749" t="str">
            <v>S</v>
          </cell>
          <cell r="C749" t="str">
            <v>none</v>
          </cell>
          <cell r="D749" t="str">
            <v>SIDEWALK, THICKENED EDGE</v>
          </cell>
          <cell r="E749" t="str">
            <v>LF</v>
          </cell>
          <cell r="I749" t="str">
            <v/>
          </cell>
          <cell r="L749">
            <v>748</v>
          </cell>
          <cell r="M749" t="str">
            <v>814010 SIDEWALK, THICKENED EDGE (LF)</v>
          </cell>
        </row>
        <row r="750">
          <cell r="A750">
            <v>814024</v>
          </cell>
          <cell r="B750" t="str">
            <v>S</v>
          </cell>
          <cell r="C750" t="str">
            <v>none</v>
          </cell>
          <cell r="D750" t="str">
            <v>CURB RAMP</v>
          </cell>
          <cell r="E750" t="str">
            <v>SY</v>
          </cell>
          <cell r="I750" t="str">
            <v/>
          </cell>
          <cell r="L750">
            <v>749</v>
          </cell>
          <cell r="M750" t="str">
            <v>814024 CURB RAMP (SY)</v>
          </cell>
        </row>
        <row r="751">
          <cell r="A751">
            <v>814025</v>
          </cell>
          <cell r="B751" t="str">
            <v>S</v>
          </cell>
          <cell r="C751" t="str">
            <v>none</v>
          </cell>
          <cell r="D751" t="str">
            <v>DETECTABLE WARNING PLATE RETROFIT</v>
          </cell>
          <cell r="E751" t="str">
            <v>SF</v>
          </cell>
          <cell r="I751" t="str">
            <v/>
          </cell>
          <cell r="L751">
            <v>750</v>
          </cell>
          <cell r="M751" t="str">
            <v>814025 DETECTABLE WARNING PLATE RETROFIT (SF)</v>
          </cell>
        </row>
        <row r="752">
          <cell r="A752">
            <v>814026</v>
          </cell>
          <cell r="B752" t="str">
            <v>S</v>
          </cell>
          <cell r="C752" t="str">
            <v>none</v>
          </cell>
          <cell r="D752" t="str">
            <v>CURB RAMP W/ 25% POZZOLANS</v>
          </cell>
          <cell r="E752" t="str">
            <v>SY</v>
          </cell>
          <cell r="G752">
            <v>330</v>
          </cell>
          <cell r="I752" t="str">
            <v/>
          </cell>
          <cell r="L752">
            <v>751</v>
          </cell>
          <cell r="M752" t="str">
            <v>814026 CURB RAMP W/ 25% POZZOLANS (SY)</v>
          </cell>
        </row>
        <row r="753">
          <cell r="A753">
            <v>814030</v>
          </cell>
          <cell r="B753" t="str">
            <v>S</v>
          </cell>
          <cell r="C753" t="str">
            <v>none</v>
          </cell>
          <cell r="D753" t="str">
            <v>DETECTABLE WARNING PLATE</v>
          </cell>
          <cell r="E753" t="str">
            <v>SF</v>
          </cell>
          <cell r="G753">
            <v>55</v>
          </cell>
          <cell r="I753" t="str">
            <v/>
          </cell>
          <cell r="L753">
            <v>752</v>
          </cell>
          <cell r="M753" t="str">
            <v>814030 DETECTABLE WARNING PLATE (SF)</v>
          </cell>
        </row>
        <row r="754">
          <cell r="A754">
            <v>814120</v>
          </cell>
          <cell r="B754" t="str">
            <v>S</v>
          </cell>
          <cell r="C754" t="str">
            <v>none</v>
          </cell>
          <cell r="D754" t="str">
            <v>BUS SHELTER FOOTING</v>
          </cell>
          <cell r="E754" t="str">
            <v>SY</v>
          </cell>
          <cell r="I754" t="str">
            <v/>
          </cell>
          <cell r="L754">
            <v>753</v>
          </cell>
          <cell r="M754" t="str">
            <v>814120 BUS SHELTER FOOTING (SY)</v>
          </cell>
        </row>
        <row r="755">
          <cell r="A755">
            <v>814130</v>
          </cell>
          <cell r="B755" t="str">
            <v>S</v>
          </cell>
          <cell r="C755" t="str">
            <v>none</v>
          </cell>
          <cell r="D755" t="str">
            <v>BUS SHELTER FOOTING W/ 25% POZZOLANS</v>
          </cell>
          <cell r="E755" t="str">
            <v>SY</v>
          </cell>
          <cell r="I755" t="str">
            <v/>
          </cell>
          <cell r="L755">
            <v>754</v>
          </cell>
          <cell r="M755" t="str">
            <v>814130 BUS SHELTER FOOTING W/ 25% POZZOLANS (SY)</v>
          </cell>
        </row>
        <row r="756">
          <cell r="A756">
            <v>814205</v>
          </cell>
          <cell r="B756" t="str">
            <v>S</v>
          </cell>
          <cell r="C756" t="str">
            <v>none</v>
          </cell>
          <cell r="D756" t="str">
            <v>SIDEWALK, CEM CONC W/ 25% POZZOLANS</v>
          </cell>
          <cell r="E756" t="str">
            <v>SY</v>
          </cell>
          <cell r="G756">
            <v>80</v>
          </cell>
          <cell r="I756" t="str">
            <v/>
          </cell>
          <cell r="L756">
            <v>755</v>
          </cell>
          <cell r="M756" t="str">
            <v>814205 SIDEWALK, CEM CONC W/ 25% POZZOLANS (SY)</v>
          </cell>
        </row>
        <row r="757">
          <cell r="A757">
            <v>814210</v>
          </cell>
          <cell r="B757" t="str">
            <v>S</v>
          </cell>
          <cell r="C757" t="str">
            <v>none</v>
          </cell>
          <cell r="D757" t="str">
            <v>SIDEWALK, THICKENED EDGE W/ 25% POZZOLANS</v>
          </cell>
          <cell r="E757" t="str">
            <v>LF</v>
          </cell>
          <cell r="G757">
            <v>20</v>
          </cell>
          <cell r="I757" t="str">
            <v/>
          </cell>
          <cell r="L757">
            <v>756</v>
          </cell>
          <cell r="M757" t="str">
            <v>814210 SIDEWALK, THICKENED EDGE W/ 25% POZZOLANS (LF)</v>
          </cell>
        </row>
        <row r="758">
          <cell r="A758">
            <v>814234</v>
          </cell>
          <cell r="B758" t="str">
            <v>S</v>
          </cell>
          <cell r="C758" t="str">
            <v>none</v>
          </cell>
          <cell r="D758" t="str">
            <v>EXPOSED AGGREGATE CEM CONC TREATMENT, SIDEWALK</v>
          </cell>
          <cell r="E758" t="str">
            <v>SY</v>
          </cell>
          <cell r="I758" t="str">
            <v/>
          </cell>
          <cell r="L758">
            <v>757</v>
          </cell>
          <cell r="M758" t="str">
            <v>814234 EXPOSED AGGREGATE CEM CONC TREATMENT, SIDEWALK (SY)</v>
          </cell>
        </row>
        <row r="759">
          <cell r="A759">
            <v>814240</v>
          </cell>
          <cell r="B759" t="str">
            <v>S</v>
          </cell>
          <cell r="C759" t="str">
            <v>none</v>
          </cell>
          <cell r="D759" t="str">
            <v>EXPOSED AGGREGATE CEM CONC TREATMENT, SIDEWALK</v>
          </cell>
          <cell r="E759" t="str">
            <v>SY</v>
          </cell>
          <cell r="I759" t="str">
            <v/>
          </cell>
          <cell r="L759">
            <v>758</v>
          </cell>
          <cell r="M759" t="str">
            <v>814240 EXPOSED AGGREGATE CEM CONC TREATMENT, SIDEWALK (SY)</v>
          </cell>
        </row>
        <row r="760">
          <cell r="A760">
            <v>814242</v>
          </cell>
          <cell r="B760" t="str">
            <v>S</v>
          </cell>
          <cell r="C760" t="str">
            <v>none</v>
          </cell>
          <cell r="D760" t="str">
            <v>SIX INCH SIDEWALK, CEM CONC, W/ 25% POZZOLANS</v>
          </cell>
          <cell r="E760" t="str">
            <v>SY</v>
          </cell>
          <cell r="I760" t="str">
            <v/>
          </cell>
          <cell r="L760">
            <v>759</v>
          </cell>
          <cell r="M760" t="str">
            <v>814242 SIX INCH SIDEWALK, CEM CONC, W/ 25% POZZOLANS (SY)</v>
          </cell>
        </row>
        <row r="761">
          <cell r="A761">
            <v>814250</v>
          </cell>
          <cell r="C761" t="str">
            <v>SP</v>
          </cell>
          <cell r="D761" t="str">
            <v>PATTTERNED CEM CONC TREATMENT SIDEWALK (PATTERNED)</v>
          </cell>
          <cell r="E761" t="str">
            <v>SY</v>
          </cell>
          <cell r="I761" t="str">
            <v/>
          </cell>
          <cell r="L761">
            <v>760</v>
          </cell>
          <cell r="M761" t="str">
            <v>814250 PATTTERNED CEM CONC TREATMENT SIDEWALK (PATTERNED) (SY)</v>
          </cell>
        </row>
        <row r="762">
          <cell r="A762">
            <v>814251</v>
          </cell>
          <cell r="C762" t="str">
            <v>SP</v>
          </cell>
          <cell r="D762" t="str">
            <v>PATTTERNED CEM CONC TREATMENT SIDEWALK, (RUNNING BOND USED BRICK)</v>
          </cell>
          <cell r="E762" t="str">
            <v>SY</v>
          </cell>
          <cell r="I762" t="str">
            <v/>
          </cell>
          <cell r="L762">
            <v>761</v>
          </cell>
          <cell r="M762" t="str">
            <v>814251 PATTTERNED CEM CONC TREATMENT SIDEWALK, (RUNNING BOND USED BRICK) (SY)</v>
          </cell>
        </row>
        <row r="763">
          <cell r="A763">
            <v>814310</v>
          </cell>
          <cell r="B763" t="str">
            <v>S</v>
          </cell>
          <cell r="C763" t="str">
            <v>SP</v>
          </cell>
          <cell r="D763" t="str">
            <v>INTERLOCKING CONCRETE PAVERS</v>
          </cell>
          <cell r="E763" t="str">
            <v>SY</v>
          </cell>
          <cell r="I763" t="str">
            <v/>
          </cell>
          <cell r="K763" t="str">
            <v>SP NEEDED</v>
          </cell>
          <cell r="L763">
            <v>762</v>
          </cell>
          <cell r="M763" t="str">
            <v>814310 INTERLOCKING CONCRETE PAVERS (SY)</v>
          </cell>
        </row>
        <row r="764">
          <cell r="A764">
            <v>814400</v>
          </cell>
          <cell r="B764" t="str">
            <v>U</v>
          </cell>
          <cell r="C764" t="str">
            <v>SP</v>
          </cell>
          <cell r="D764" t="str">
            <v>BLOCKOUT, CEMENT CONCRETE</v>
          </cell>
          <cell r="E764" t="str">
            <v>SY</v>
          </cell>
          <cell r="I764" t="str">
            <v/>
          </cell>
          <cell r="K764" t="str">
            <v>SP NEEDED</v>
          </cell>
          <cell r="L764">
            <v>763</v>
          </cell>
          <cell r="M764" t="str">
            <v>814400 BLOCKOUT, CEMENT CONCRETE (SY)</v>
          </cell>
        </row>
        <row r="765">
          <cell r="A765">
            <v>815020</v>
          </cell>
          <cell r="B765" t="str">
            <v>S</v>
          </cell>
          <cell r="C765" t="str">
            <v>none</v>
          </cell>
          <cell r="D765" t="str">
            <v>LIGHT LOOSE RIPRAP</v>
          </cell>
          <cell r="E765" t="str">
            <v>TN</v>
          </cell>
          <cell r="I765" t="str">
            <v/>
          </cell>
          <cell r="L765">
            <v>764</v>
          </cell>
          <cell r="M765" t="str">
            <v>815020 LIGHT LOOSE RIPRAP (TN)</v>
          </cell>
        </row>
        <row r="766">
          <cell r="A766">
            <v>815030</v>
          </cell>
          <cell r="B766" t="str">
            <v>S</v>
          </cell>
          <cell r="C766" t="str">
            <v>none</v>
          </cell>
          <cell r="D766" t="str">
            <v>HEAVY LOOSE RIPRAP</v>
          </cell>
          <cell r="E766" t="str">
            <v>TN</v>
          </cell>
          <cell r="I766" t="str">
            <v/>
          </cell>
          <cell r="L766">
            <v>765</v>
          </cell>
          <cell r="M766" t="str">
            <v>815030 HEAVY LOOSE RIPRAP (TN)</v>
          </cell>
        </row>
        <row r="767">
          <cell r="A767">
            <v>815040</v>
          </cell>
          <cell r="B767" t="str">
            <v>S</v>
          </cell>
          <cell r="C767" t="str">
            <v>none</v>
          </cell>
          <cell r="D767" t="str">
            <v>HAND PLACED RIPRAP</v>
          </cell>
          <cell r="E767" t="str">
            <v>CY</v>
          </cell>
          <cell r="I767" t="str">
            <v/>
          </cell>
          <cell r="L767">
            <v>766</v>
          </cell>
          <cell r="M767" t="str">
            <v>815040 HAND PLACED RIPRAP (CY)</v>
          </cell>
        </row>
        <row r="768">
          <cell r="A768">
            <v>815050</v>
          </cell>
          <cell r="B768" t="str">
            <v>S</v>
          </cell>
          <cell r="C768" t="str">
            <v>none</v>
          </cell>
          <cell r="D768" t="str">
            <v>SACK RIPRAP</v>
          </cell>
          <cell r="E768" t="str">
            <v>CY</v>
          </cell>
          <cell r="I768" t="str">
            <v/>
          </cell>
          <cell r="L768">
            <v>767</v>
          </cell>
          <cell r="M768" t="str">
            <v>815050 SACK RIPRAP (CY)</v>
          </cell>
        </row>
        <row r="769">
          <cell r="A769">
            <v>815060</v>
          </cell>
          <cell r="B769" t="str">
            <v>S</v>
          </cell>
          <cell r="C769" t="str">
            <v>none</v>
          </cell>
          <cell r="D769" t="str">
            <v>CONCRETE SLAB RIPRAP</v>
          </cell>
          <cell r="E769" t="str">
            <v>CY</v>
          </cell>
          <cell r="I769" t="str">
            <v/>
          </cell>
          <cell r="L769">
            <v>768</v>
          </cell>
          <cell r="M769" t="str">
            <v>815060 CONCRETE SLAB RIPRAP (CY)</v>
          </cell>
        </row>
        <row r="770">
          <cell r="A770">
            <v>815200</v>
          </cell>
          <cell r="B770" t="str">
            <v>S</v>
          </cell>
          <cell r="C770" t="str">
            <v>none</v>
          </cell>
          <cell r="D770" t="str">
            <v>QUARRY SPALLS</v>
          </cell>
          <cell r="E770" t="str">
            <v>TN</v>
          </cell>
          <cell r="I770" t="str">
            <v/>
          </cell>
          <cell r="L770">
            <v>769</v>
          </cell>
          <cell r="M770" t="str">
            <v>815200 QUARRY SPALLS (TN)</v>
          </cell>
        </row>
        <row r="771">
          <cell r="A771">
            <v>816100</v>
          </cell>
          <cell r="B771" t="str">
            <v>S</v>
          </cell>
          <cell r="C771" t="str">
            <v>none</v>
          </cell>
          <cell r="D771" t="str">
            <v>CONCRETE SLOPE PROTECTION</v>
          </cell>
          <cell r="E771" t="str">
            <v>SY</v>
          </cell>
          <cell r="I771" t="str">
            <v/>
          </cell>
          <cell r="L771">
            <v>770</v>
          </cell>
          <cell r="M771" t="str">
            <v>816100 CONCRETE SLOPE PROTECTION (SY)</v>
          </cell>
        </row>
        <row r="772">
          <cell r="A772">
            <v>817100</v>
          </cell>
          <cell r="B772" t="str">
            <v>S</v>
          </cell>
          <cell r="C772" t="str">
            <v>none</v>
          </cell>
          <cell r="D772" t="str">
            <v>WALL, CEMENT CONCRETE, EDGE, TYPE 403</v>
          </cell>
          <cell r="E772" t="str">
            <v>CY</v>
          </cell>
          <cell r="I772" t="str">
            <v/>
          </cell>
          <cell r="L772">
            <v>771</v>
          </cell>
          <cell r="M772" t="str">
            <v>817100 WALL, CEMENT CONCRETE, EDGE, TYPE 403 (CY)</v>
          </cell>
        </row>
        <row r="773">
          <cell r="A773">
            <v>817110</v>
          </cell>
          <cell r="B773" t="str">
            <v>S</v>
          </cell>
          <cell r="C773" t="str">
            <v>none</v>
          </cell>
          <cell r="D773" t="str">
            <v>WALL, CEMENT CONCRETE, SUPPORT, TYPE 800</v>
          </cell>
          <cell r="E773" t="str">
            <v>CY</v>
          </cell>
          <cell r="I773" t="str">
            <v/>
          </cell>
          <cell r="L773">
            <v>772</v>
          </cell>
          <cell r="M773" t="str">
            <v>817110 WALL, CEMENT CONCRETE, SUPPORT, TYPE 800 (CY)</v>
          </cell>
        </row>
        <row r="774">
          <cell r="A774">
            <v>817115</v>
          </cell>
          <cell r="B774" t="str">
            <v>S</v>
          </cell>
          <cell r="C774" t="str">
            <v>none</v>
          </cell>
          <cell r="D774" t="str">
            <v>WALL, CEMENT CONCRETE, CURB, TYPE 801</v>
          </cell>
          <cell r="E774" t="str">
            <v>CY</v>
          </cell>
          <cell r="I774" t="str">
            <v/>
          </cell>
          <cell r="L774">
            <v>773</v>
          </cell>
          <cell r="M774" t="str">
            <v>817115 WALL, CEMENT CONCRETE, CURB, TYPE 801 (CY)</v>
          </cell>
        </row>
        <row r="775">
          <cell r="A775">
            <v>818020</v>
          </cell>
          <cell r="B775" t="str">
            <v>S</v>
          </cell>
          <cell r="C775" t="str">
            <v>none</v>
          </cell>
          <cell r="D775" t="str">
            <v>STAIRWAY, CEM CONC, SPECIAL</v>
          </cell>
          <cell r="E775" t="str">
            <v>SF</v>
          </cell>
          <cell r="I775" t="str">
            <v/>
          </cell>
          <cell r="L775">
            <v>774</v>
          </cell>
          <cell r="M775" t="str">
            <v>818020 STAIRWAY, CEM CONC, SPECIAL (SF)</v>
          </cell>
        </row>
        <row r="776">
          <cell r="A776">
            <v>818030</v>
          </cell>
          <cell r="B776" t="str">
            <v>s</v>
          </cell>
          <cell r="C776" t="str">
            <v>none</v>
          </cell>
          <cell r="D776" t="str">
            <v>GUTTER, CEM CONC, TYPE 440</v>
          </cell>
          <cell r="E776" t="str">
            <v>LF</v>
          </cell>
          <cell r="I776" t="str">
            <v/>
          </cell>
          <cell r="L776">
            <v>775</v>
          </cell>
          <cell r="M776" t="str">
            <v>818030 GUTTER, CEM CONC, TYPE 440 (LF)</v>
          </cell>
        </row>
        <row r="777">
          <cell r="A777">
            <v>818040</v>
          </cell>
          <cell r="B777" t="str">
            <v>S</v>
          </cell>
          <cell r="C777" t="str">
            <v>none</v>
          </cell>
          <cell r="D777" t="str">
            <v>STAIRWAY, CEM CONC, TYPE 440</v>
          </cell>
          <cell r="E777" t="str">
            <v>LF</v>
          </cell>
          <cell r="I777" t="str">
            <v/>
          </cell>
          <cell r="L777">
            <v>776</v>
          </cell>
          <cell r="M777" t="str">
            <v>818040 STAIRWAY, CEM CONC, TYPE 440 (LF)</v>
          </cell>
        </row>
        <row r="778">
          <cell r="A778">
            <v>818050</v>
          </cell>
          <cell r="B778" t="str">
            <v>S</v>
          </cell>
          <cell r="C778" t="str">
            <v>SP</v>
          </cell>
          <cell r="D778" t="str">
            <v>STAIRWAY, CEM CONC, TYPE 440 W/ 25% POZZOLANS</v>
          </cell>
          <cell r="E778" t="str">
            <v>LF</v>
          </cell>
          <cell r="I778" t="str">
            <v/>
          </cell>
          <cell r="L778">
            <v>777</v>
          </cell>
          <cell r="M778" t="str">
            <v>818050 STAIRWAY, CEM CONC, TYPE 440 W/ 25% POZZOLANS (LF)</v>
          </cell>
        </row>
        <row r="779">
          <cell r="A779">
            <v>818060</v>
          </cell>
          <cell r="B779" t="str">
            <v>S</v>
          </cell>
          <cell r="C779" t="str">
            <v>SP</v>
          </cell>
          <cell r="D779" t="str">
            <v>STAIRWAY, CEM CONC, SPECIAL W/ 25% POZZOLANS</v>
          </cell>
          <cell r="E779" t="str">
            <v>SF</v>
          </cell>
          <cell r="I779" t="str">
            <v/>
          </cell>
          <cell r="L779">
            <v>778</v>
          </cell>
          <cell r="M779" t="str">
            <v>818060 STAIRWAY, CEM CONC, SPECIAL W/ 25% POZZOLANS (SF)</v>
          </cell>
        </row>
        <row r="780">
          <cell r="A780">
            <v>818070</v>
          </cell>
          <cell r="B780" t="str">
            <v>S</v>
          </cell>
          <cell r="C780" t="str">
            <v>SP</v>
          </cell>
          <cell r="D780" t="str">
            <v>STEPS, CEM CONC W/ 25% POZZOLANS</v>
          </cell>
          <cell r="E780" t="str">
            <v>SF</v>
          </cell>
          <cell r="I780" t="str">
            <v/>
          </cell>
          <cell r="L780">
            <v>779</v>
          </cell>
          <cell r="M780" t="str">
            <v>818070 STEPS, CEM CONC W/ 25% POZZOLANS (SF)</v>
          </cell>
        </row>
        <row r="781">
          <cell r="A781">
            <v>818140</v>
          </cell>
          <cell r="B781" t="str">
            <v>S</v>
          </cell>
          <cell r="C781" t="str">
            <v>none</v>
          </cell>
          <cell r="D781" t="str">
            <v>HANDRAIL, TYPE 440</v>
          </cell>
          <cell r="E781" t="str">
            <v>LF</v>
          </cell>
          <cell r="I781" t="str">
            <v/>
          </cell>
          <cell r="L781">
            <v>780</v>
          </cell>
          <cell r="M781" t="str">
            <v>818140 HANDRAIL, TYPE 440 (LF)</v>
          </cell>
        </row>
        <row r="782">
          <cell r="A782">
            <v>818142</v>
          </cell>
          <cell r="B782" t="str">
            <v>S</v>
          </cell>
          <cell r="C782" t="str">
            <v>none</v>
          </cell>
          <cell r="D782" t="str">
            <v>HANDRAIL, TYPE 442</v>
          </cell>
          <cell r="E782" t="str">
            <v>LF</v>
          </cell>
          <cell r="I782" t="str">
            <v/>
          </cell>
          <cell r="L782">
            <v>781</v>
          </cell>
          <cell r="M782" t="str">
            <v>818142 HANDRAIL, TYPE 442 (LF)</v>
          </cell>
        </row>
        <row r="783">
          <cell r="A783">
            <v>818143</v>
          </cell>
          <cell r="B783" t="str">
            <v>S</v>
          </cell>
          <cell r="C783" t="str">
            <v>none</v>
          </cell>
          <cell r="D783" t="str">
            <v>HANDRAIL, TYPE 443</v>
          </cell>
          <cell r="E783" t="str">
            <v>LF</v>
          </cell>
          <cell r="G783">
            <v>120</v>
          </cell>
          <cell r="I783" t="str">
            <v/>
          </cell>
          <cell r="L783">
            <v>782</v>
          </cell>
          <cell r="M783" t="str">
            <v>818143 HANDRAIL, TYPE 443 (LF)</v>
          </cell>
        </row>
        <row r="784">
          <cell r="A784">
            <v>818241</v>
          </cell>
          <cell r="B784" t="str">
            <v>S</v>
          </cell>
          <cell r="C784" t="str">
            <v>none</v>
          </cell>
          <cell r="D784" t="str">
            <v>STEPS, CEM CONC</v>
          </cell>
          <cell r="E784" t="str">
            <v>SF</v>
          </cell>
          <cell r="I784" t="str">
            <v/>
          </cell>
          <cell r="L784">
            <v>783</v>
          </cell>
          <cell r="M784" t="str">
            <v>818241 STEPS, CEM CONC (SF)</v>
          </cell>
        </row>
        <row r="785">
          <cell r="A785">
            <v>818245</v>
          </cell>
          <cell r="B785" t="str">
            <v>S</v>
          </cell>
          <cell r="C785" t="str">
            <v>SP</v>
          </cell>
          <cell r="D785" t="str">
            <v>STEPS, CEM CONC W/ 25% POZZOLANS</v>
          </cell>
          <cell r="E785" t="str">
            <v>SF</v>
          </cell>
          <cell r="I785" t="str">
            <v/>
          </cell>
          <cell r="L785">
            <v>784</v>
          </cell>
          <cell r="M785" t="str">
            <v>818245 STEPS, CEM CONC W/ 25% POZZOLANS (SF)</v>
          </cell>
        </row>
        <row r="786">
          <cell r="A786">
            <v>818250</v>
          </cell>
          <cell r="B786" t="str">
            <v>S</v>
          </cell>
          <cell r="C786" t="str">
            <v>none</v>
          </cell>
          <cell r="D786" t="str">
            <v>BIKE RUNNEL, CEMENT CONCRETE</v>
          </cell>
          <cell r="E786" t="str">
            <v>LF</v>
          </cell>
          <cell r="I786" t="str">
            <v/>
          </cell>
          <cell r="L786">
            <v>785</v>
          </cell>
          <cell r="M786" t="str">
            <v>818250 BIKE RUNNEL, CEMENT CONCRETE (LF)</v>
          </cell>
        </row>
        <row r="787">
          <cell r="A787">
            <v>818255</v>
          </cell>
          <cell r="B787" t="str">
            <v>S</v>
          </cell>
          <cell r="C787" t="str">
            <v>none</v>
          </cell>
          <cell r="D787" t="str">
            <v>BIKE RUNNEL, CEMENT CONCRETE W/ 25% POZZOLANS</v>
          </cell>
          <cell r="E787" t="str">
            <v>LF</v>
          </cell>
          <cell r="I787" t="str">
            <v/>
          </cell>
          <cell r="L787">
            <v>786</v>
          </cell>
          <cell r="M787" t="str">
            <v>818255 BIKE RUNNEL, CEMENT CONCRETE W/ 25% POZZOLANS (LF)</v>
          </cell>
        </row>
        <row r="788">
          <cell r="A788">
            <v>819006</v>
          </cell>
          <cell r="B788" t="str">
            <v>S</v>
          </cell>
          <cell r="C788" t="str">
            <v>none</v>
          </cell>
          <cell r="D788" t="str">
            <v>DRIVEWAY, CEM CONC, 6 IN</v>
          </cell>
          <cell r="E788" t="str">
            <v>SY</v>
          </cell>
          <cell r="I788" t="str">
            <v/>
          </cell>
          <cell r="L788">
            <v>787</v>
          </cell>
          <cell r="M788" t="str">
            <v>819006 DRIVEWAY, CEM CONC, 6 IN (SY)</v>
          </cell>
        </row>
        <row r="789">
          <cell r="A789">
            <v>819008</v>
          </cell>
          <cell r="B789" t="str">
            <v>S</v>
          </cell>
          <cell r="C789" t="str">
            <v>none</v>
          </cell>
          <cell r="D789" t="str">
            <v>DRIVEWAY, CEM CONC, 8 IN</v>
          </cell>
          <cell r="E789" t="str">
            <v>SY</v>
          </cell>
          <cell r="I789" t="str">
            <v/>
          </cell>
          <cell r="L789">
            <v>788</v>
          </cell>
          <cell r="M789" t="str">
            <v>819008 DRIVEWAY, CEM CONC, 8 IN (SY)</v>
          </cell>
        </row>
        <row r="790">
          <cell r="A790">
            <v>819016</v>
          </cell>
          <cell r="B790" t="str">
            <v>S</v>
          </cell>
          <cell r="C790" t="str">
            <v>none</v>
          </cell>
          <cell r="D790" t="str">
            <v>DRIVEWAY, CEM CONC, HES (24 HRS), 6 IN</v>
          </cell>
          <cell r="E790" t="str">
            <v>SY</v>
          </cell>
          <cell r="G790">
            <v>120</v>
          </cell>
          <cell r="I790" t="str">
            <v/>
          </cell>
          <cell r="L790">
            <v>789</v>
          </cell>
          <cell r="M790" t="str">
            <v>819016 DRIVEWAY, CEM CONC, HES (24 HRS), 6 IN (SY)</v>
          </cell>
        </row>
        <row r="791">
          <cell r="A791">
            <v>819018</v>
          </cell>
          <cell r="B791" t="str">
            <v>S</v>
          </cell>
          <cell r="C791" t="str">
            <v>none</v>
          </cell>
          <cell r="D791" t="str">
            <v>DRIVEWAY, CEM CONC, HES (24 HRS), 8 IN</v>
          </cell>
          <cell r="E791" t="str">
            <v>SY</v>
          </cell>
          <cell r="I791" t="str">
            <v/>
          </cell>
          <cell r="L791">
            <v>789</v>
          </cell>
          <cell r="M791" t="str">
            <v>819018 DRIVEWAY, CEM CONC, HES (24 HRS), 8 IN (SY)</v>
          </cell>
        </row>
        <row r="792">
          <cell r="A792">
            <v>819020</v>
          </cell>
          <cell r="B792" t="str">
            <v>S</v>
          </cell>
          <cell r="C792" t="str">
            <v>none</v>
          </cell>
          <cell r="D792" t="str">
            <v>DRIVEWAY, CEM CONC, HES (72 HRS), 8 IN</v>
          </cell>
          <cell r="E792" t="str">
            <v>SY</v>
          </cell>
          <cell r="I792" t="str">
            <v/>
          </cell>
          <cell r="L792">
            <v>790</v>
          </cell>
          <cell r="M792" t="str">
            <v>819020 DRIVEWAY, CEM CONC, HES (72 HRS), 8 IN (SY)</v>
          </cell>
        </row>
        <row r="793">
          <cell r="A793">
            <v>819106</v>
          </cell>
          <cell r="B793" t="str">
            <v>S</v>
          </cell>
          <cell r="C793" t="str">
            <v>none</v>
          </cell>
          <cell r="D793" t="str">
            <v>DRIVEWAY, CEM CONC, 6 IN W/ 25% POZZOLANS</v>
          </cell>
          <cell r="E793" t="str">
            <v>SY</v>
          </cell>
          <cell r="I793" t="str">
            <v/>
          </cell>
          <cell r="K793" t="str">
            <v>Only use if private property owner confirms that they are willing to wait for use of their driveway</v>
          </cell>
          <cell r="L793">
            <v>791</v>
          </cell>
          <cell r="M793" t="str">
            <v>819106 DRIVEWAY, CEM CONC, 6 IN W/ 25% POZZOLANS (SY)</v>
          </cell>
        </row>
        <row r="794">
          <cell r="A794">
            <v>819108</v>
          </cell>
          <cell r="B794" t="str">
            <v>S</v>
          </cell>
          <cell r="C794" t="str">
            <v>none</v>
          </cell>
          <cell r="D794" t="str">
            <v>DRIVEWAY, CEM CONC, 8 IN W/ 25% POZZOLANS</v>
          </cell>
          <cell r="E794" t="str">
            <v>SY</v>
          </cell>
          <cell r="I794" t="str">
            <v/>
          </cell>
          <cell r="K794" t="str">
            <v>Only use if private property owner confirms that they are willing to wait for use of their driveway</v>
          </cell>
          <cell r="L794">
            <v>792</v>
          </cell>
          <cell r="M794" t="str">
            <v>819108 DRIVEWAY, CEM CONC, 8 IN W/ 25% POZZOLANS (SY)</v>
          </cell>
        </row>
        <row r="795">
          <cell r="A795">
            <v>821001</v>
          </cell>
          <cell r="C795" t="str">
            <v>none</v>
          </cell>
          <cell r="D795" t="str">
            <v>SIGN, TRAFFIC, MAST ARM MOUNTED</v>
          </cell>
          <cell r="E795" t="str">
            <v>EA</v>
          </cell>
          <cell r="I795" t="str">
            <v/>
          </cell>
          <cell r="L795">
            <v>793</v>
          </cell>
          <cell r="M795" t="str">
            <v>821001 SIGN, TRAFFIC, MAST ARM MOUNTED (EA)</v>
          </cell>
        </row>
        <row r="796">
          <cell r="A796">
            <v>821002</v>
          </cell>
          <cell r="C796" t="str">
            <v>none</v>
          </cell>
          <cell r="D796" t="str">
            <v>SIGN, TRAFFIC, POLE MOUNTED</v>
          </cell>
          <cell r="E796" t="str">
            <v>EA</v>
          </cell>
          <cell r="I796" t="str">
            <v/>
          </cell>
          <cell r="L796">
            <v>794</v>
          </cell>
          <cell r="M796" t="str">
            <v>821002 SIGN, TRAFFIC, POLE MOUNTED (EA)</v>
          </cell>
        </row>
        <row r="797">
          <cell r="A797">
            <v>821003</v>
          </cell>
          <cell r="C797" t="str">
            <v>none</v>
          </cell>
          <cell r="D797" t="str">
            <v>SIGN, TRAFFIC (XX MOUNTED)</v>
          </cell>
          <cell r="E797" t="str">
            <v>EA</v>
          </cell>
          <cell r="I797" t="str">
            <v/>
          </cell>
          <cell r="K797" t="str">
            <v>Fill-in for XX, location specific</v>
          </cell>
          <cell r="L797">
            <v>795</v>
          </cell>
          <cell r="M797" t="str">
            <v>821003 SIGN, TRAFFIC (XX MOUNTED) (EA)</v>
          </cell>
        </row>
        <row r="798">
          <cell r="A798">
            <v>821004</v>
          </cell>
          <cell r="C798" t="str">
            <v>none</v>
          </cell>
          <cell r="D798" t="str">
            <v>SIGN, TRAFFIC, POST MOUNTED</v>
          </cell>
          <cell r="E798" t="str">
            <v>EA</v>
          </cell>
          <cell r="I798" t="str">
            <v/>
          </cell>
          <cell r="L798">
            <v>796</v>
          </cell>
          <cell r="M798" t="str">
            <v>821004 SIGN, TRAFFIC, POST MOUNTED (EA)</v>
          </cell>
        </row>
        <row r="799">
          <cell r="A799">
            <v>821005</v>
          </cell>
          <cell r="B799" t="str">
            <v>S</v>
          </cell>
          <cell r="C799" t="str">
            <v>none</v>
          </cell>
          <cell r="D799" t="str">
            <v>SIGN, TRAFFIC</v>
          </cell>
          <cell r="E799" t="str">
            <v>SF</v>
          </cell>
          <cell r="G799">
            <v>50</v>
          </cell>
          <cell r="I799" t="str">
            <v/>
          </cell>
          <cell r="K799" t="str">
            <v>Use when there is large variation in sign sizes.</v>
          </cell>
          <cell r="L799">
            <v>797</v>
          </cell>
          <cell r="M799" t="str">
            <v>821005 SIGN, TRAFFIC (SF)</v>
          </cell>
        </row>
        <row r="800">
          <cell r="A800">
            <v>821006</v>
          </cell>
          <cell r="B800" t="str">
            <v>S</v>
          </cell>
          <cell r="C800" t="str">
            <v>none</v>
          </cell>
          <cell r="D800" t="str">
            <v>INSTALL SIGN, TRAFFIC, OWNER FURNISHED</v>
          </cell>
          <cell r="E800" t="str">
            <v>EA</v>
          </cell>
          <cell r="I800" t="str">
            <v/>
          </cell>
          <cell r="L800">
            <v>798</v>
          </cell>
          <cell r="M800" t="str">
            <v>821006 INSTALL SIGN, TRAFFIC, OWNER FURNISHED (EA)</v>
          </cell>
        </row>
        <row r="801">
          <cell r="A801">
            <v>821007</v>
          </cell>
          <cell r="C801" t="str">
            <v>none</v>
          </cell>
          <cell r="D801" t="str">
            <v>SIGN, TRAFFIC, SIGNAL HEAD MOUNTED</v>
          </cell>
          <cell r="E801" t="str">
            <v>EA</v>
          </cell>
          <cell r="I801" t="str">
            <v/>
          </cell>
          <cell r="L801">
            <v>799</v>
          </cell>
          <cell r="M801" t="str">
            <v>821007 SIGN, TRAFFIC, SIGNAL HEAD MOUNTED (EA)</v>
          </cell>
        </row>
        <row r="802">
          <cell r="A802">
            <v>821008</v>
          </cell>
          <cell r="C802" t="str">
            <v>none</v>
          </cell>
          <cell r="D802" t="str">
            <v>SIGN, STREET DESIGNATION, MAST ARM MOUNTED</v>
          </cell>
          <cell r="E802" t="str">
            <v>EA</v>
          </cell>
          <cell r="I802" t="str">
            <v/>
          </cell>
          <cell r="L802">
            <v>800</v>
          </cell>
          <cell r="M802" t="str">
            <v>821008 SIGN, STREET DESIGNATION, MAST ARM MOUNTED (EA)</v>
          </cell>
        </row>
        <row r="803">
          <cell r="A803">
            <v>821009</v>
          </cell>
          <cell r="C803" t="str">
            <v>none</v>
          </cell>
          <cell r="D803" t="str">
            <v>SIGN, STREET DESIGNATION, POLE MOUNTED</v>
          </cell>
          <cell r="E803" t="str">
            <v>EA</v>
          </cell>
          <cell r="I803" t="str">
            <v/>
          </cell>
          <cell r="L803">
            <v>801</v>
          </cell>
          <cell r="M803" t="str">
            <v>821009 SIGN, STREET DESIGNATION, POLE MOUNTED (EA)</v>
          </cell>
        </row>
        <row r="804">
          <cell r="A804">
            <v>821010</v>
          </cell>
          <cell r="B804" t="str">
            <v>S</v>
          </cell>
          <cell r="C804" t="str">
            <v>none</v>
          </cell>
          <cell r="D804" t="str">
            <v>SIGN, STREET DESIGNATION</v>
          </cell>
          <cell r="E804" t="str">
            <v>EA</v>
          </cell>
          <cell r="I804" t="str">
            <v/>
          </cell>
          <cell r="K804" t="str">
            <v>Use only if directed by Sign Shop that they will not be making the sign.</v>
          </cell>
          <cell r="L804">
            <v>802</v>
          </cell>
          <cell r="M804" t="str">
            <v>821010 SIGN, STREET DESIGNATION (EA)</v>
          </cell>
        </row>
        <row r="805">
          <cell r="A805">
            <v>821012</v>
          </cell>
          <cell r="C805" t="str">
            <v>none</v>
          </cell>
          <cell r="D805" t="str">
            <v>INSTALL SIGN, STREET DESIGNATION, OWNER FURNISHED, MAST ARM MOUNTED</v>
          </cell>
          <cell r="E805" t="str">
            <v>EA</v>
          </cell>
          <cell r="I805" t="str">
            <v/>
          </cell>
          <cell r="K805" t="str">
            <v>May be used on city funded projects.</v>
          </cell>
          <cell r="L805">
            <v>803</v>
          </cell>
          <cell r="M805" t="str">
            <v>821012 INSTALL SIGN, STREET DESIGNATION, OWNER FURNISHED, MAST ARM MOUNTED (EA)</v>
          </cell>
        </row>
        <row r="806">
          <cell r="A806">
            <v>821013</v>
          </cell>
          <cell r="C806" t="str">
            <v>none</v>
          </cell>
          <cell r="D806" t="str">
            <v>INSTALL SIGN, STREET DESIGNATION, OWNER FURNISHED, POLE MOUNTED</v>
          </cell>
          <cell r="E806" t="str">
            <v>EA</v>
          </cell>
          <cell r="I806" t="str">
            <v/>
          </cell>
          <cell r="K806" t="str">
            <v>May be used on city funded projects.</v>
          </cell>
          <cell r="L806">
            <v>804</v>
          </cell>
          <cell r="M806" t="str">
            <v>821013 INSTALL SIGN, STREET DESIGNATION, OWNER FURNISHED, POLE MOUNTED (EA)</v>
          </cell>
        </row>
        <row r="807">
          <cell r="A807">
            <v>821015</v>
          </cell>
          <cell r="B807" t="str">
            <v>S</v>
          </cell>
          <cell r="C807" t="str">
            <v>none</v>
          </cell>
          <cell r="D807" t="str">
            <v>INSTALL SIGN, STREET NAME, OWNER FURNISHED, POST MT.</v>
          </cell>
          <cell r="E807" t="str">
            <v>EA</v>
          </cell>
          <cell r="I807" t="str">
            <v/>
          </cell>
          <cell r="L807">
            <v>805</v>
          </cell>
          <cell r="M807" t="str">
            <v>821015 INSTALL SIGN, STREET NAME, OWNER FURNISHED, POST MT. (EA)</v>
          </cell>
        </row>
        <row r="808">
          <cell r="A808">
            <v>821020</v>
          </cell>
          <cell r="B808" t="str">
            <v>S</v>
          </cell>
          <cell r="C808" t="str">
            <v>none</v>
          </cell>
          <cell r="D808" t="str">
            <v>INSTALL SIGN, STREET NAME, OWNER FURNISHED ,STEEL/ALUM. POLE MT.</v>
          </cell>
          <cell r="E808" t="str">
            <v>EA</v>
          </cell>
          <cell r="I808" t="str">
            <v/>
          </cell>
          <cell r="K808" t="str">
            <v>Use only if directed by Sign Shop that they will not be making the sign.</v>
          </cell>
          <cell r="L808">
            <v>806</v>
          </cell>
          <cell r="M808" t="str">
            <v>821020 INSTALL SIGN, STREET NAME, OWNER FURNISHED ,STEEL/ALUM. POLE MT. (EA)</v>
          </cell>
        </row>
        <row r="809">
          <cell r="A809">
            <v>821025</v>
          </cell>
          <cell r="B809" t="str">
            <v>S</v>
          </cell>
          <cell r="C809" t="str">
            <v>none</v>
          </cell>
          <cell r="D809" t="str">
            <v>INSTALL SIGN, BUS ZONE, OWNER FURNISHED</v>
          </cell>
          <cell r="E809" t="str">
            <v>EA</v>
          </cell>
          <cell r="I809" t="str">
            <v/>
          </cell>
          <cell r="L809">
            <v>807</v>
          </cell>
          <cell r="M809" t="str">
            <v>821025 INSTALL SIGN, BUS ZONE, OWNER FURNISHED (EA)</v>
          </cell>
        </row>
        <row r="810">
          <cell r="A810">
            <v>821026</v>
          </cell>
          <cell r="B810" t="str">
            <v>S</v>
          </cell>
          <cell r="C810" t="str">
            <v>none</v>
          </cell>
          <cell r="D810" t="str">
            <v>INSTALL SIGN, BIKE DETECTION LED, OWNER FURNISHED</v>
          </cell>
          <cell r="E810" t="str">
            <v>EA</v>
          </cell>
          <cell r="I810" t="str">
            <v/>
          </cell>
          <cell r="L810">
            <v>808</v>
          </cell>
          <cell r="M810" t="str">
            <v>821026 INSTALL SIGN, BIKE DETECTION LED, OWNER FURNISHED (EA)</v>
          </cell>
        </row>
        <row r="811">
          <cell r="A811">
            <v>821030</v>
          </cell>
          <cell r="B811" t="str">
            <v>S</v>
          </cell>
          <cell r="C811" t="str">
            <v>none</v>
          </cell>
          <cell r="D811" t="str">
            <v>POST, TRAFFIC SIGN</v>
          </cell>
          <cell r="E811" t="str">
            <v>EA</v>
          </cell>
          <cell r="G811">
            <v>170</v>
          </cell>
          <cell r="I811" t="str">
            <v/>
          </cell>
          <cell r="L811">
            <v>809</v>
          </cell>
          <cell r="M811" t="str">
            <v>821030 POST, TRAFFIC SIGN (EA)</v>
          </cell>
        </row>
        <row r="812">
          <cell r="A812">
            <v>821035</v>
          </cell>
          <cell r="B812" t="str">
            <v>S</v>
          </cell>
          <cell r="C812" t="str">
            <v>none</v>
          </cell>
          <cell r="D812" t="str">
            <v>POST, TRAFFIC SIGN</v>
          </cell>
          <cell r="E812" t="str">
            <v>EA</v>
          </cell>
          <cell r="I812" t="str">
            <v/>
          </cell>
          <cell r="L812">
            <v>810</v>
          </cell>
          <cell r="M812" t="str">
            <v>821035 POST, TRAFFIC SIGN (EA)</v>
          </cell>
        </row>
        <row r="813">
          <cell r="A813">
            <v>821040</v>
          </cell>
          <cell r="B813" t="str">
            <v>S</v>
          </cell>
          <cell r="C813" t="str">
            <v>none</v>
          </cell>
          <cell r="D813" t="str">
            <v>POST, STREET NAME</v>
          </cell>
          <cell r="E813" t="str">
            <v>EA</v>
          </cell>
          <cell r="I813" t="str">
            <v/>
          </cell>
          <cell r="L813">
            <v>811</v>
          </cell>
          <cell r="M813" t="str">
            <v>821040 POST, STREET NAME (EA)</v>
          </cell>
        </row>
        <row r="814">
          <cell r="A814">
            <v>821045</v>
          </cell>
          <cell r="B814" t="str">
            <v>S</v>
          </cell>
          <cell r="C814" t="str">
            <v>none</v>
          </cell>
          <cell r="D814" t="str">
            <v>POST, BUS ZONE</v>
          </cell>
          <cell r="E814" t="str">
            <v>EA</v>
          </cell>
          <cell r="I814" t="str">
            <v/>
          </cell>
          <cell r="L814">
            <v>812</v>
          </cell>
          <cell r="M814" t="str">
            <v>821045 POST, BUS ZONE (EA)</v>
          </cell>
        </row>
        <row r="815">
          <cell r="A815">
            <v>821050</v>
          </cell>
          <cell r="B815" t="str">
            <v>S</v>
          </cell>
          <cell r="C815" t="str">
            <v>none</v>
          </cell>
          <cell r="D815" t="str">
            <v>RELOCATE SIGN, TRAFFIC</v>
          </cell>
          <cell r="E815" t="str">
            <v>EA</v>
          </cell>
          <cell r="I815" t="str">
            <v/>
          </cell>
          <cell r="L815">
            <v>813</v>
          </cell>
          <cell r="M815" t="str">
            <v>821050 RELOCATE SIGN, TRAFFIC (EA)</v>
          </cell>
        </row>
        <row r="816">
          <cell r="A816">
            <v>821055</v>
          </cell>
          <cell r="B816" t="str">
            <v>S</v>
          </cell>
          <cell r="C816" t="str">
            <v>none</v>
          </cell>
          <cell r="D816" t="str">
            <v>RELOCATE SIGN, STREET NAME</v>
          </cell>
          <cell r="E816" t="str">
            <v>EA</v>
          </cell>
          <cell r="I816" t="str">
            <v/>
          </cell>
          <cell r="L816">
            <v>814</v>
          </cell>
          <cell r="M816" t="str">
            <v>821055 RELOCATE SIGN, STREET NAME (EA)</v>
          </cell>
        </row>
        <row r="817">
          <cell r="A817">
            <v>821060</v>
          </cell>
          <cell r="B817" t="str">
            <v>S</v>
          </cell>
          <cell r="C817" t="str">
            <v>none</v>
          </cell>
          <cell r="D817" t="str">
            <v>RELOCATE SIGN, BUS ZONE</v>
          </cell>
          <cell r="E817" t="str">
            <v>EA</v>
          </cell>
          <cell r="I817" t="str">
            <v/>
          </cell>
          <cell r="L817">
            <v>815</v>
          </cell>
          <cell r="M817" t="str">
            <v>821060 RELOCATE SIGN, BUS ZONE (EA)</v>
          </cell>
        </row>
        <row r="818">
          <cell r="A818">
            <v>822004</v>
          </cell>
          <cell r="B818" t="str">
            <v>S</v>
          </cell>
          <cell r="C818" t="str">
            <v>none</v>
          </cell>
          <cell r="D818" t="str">
            <v>PAVEMENT MARKING, PAINT, 4 IN STRIPE</v>
          </cell>
          <cell r="E818" t="str">
            <v>LF</v>
          </cell>
          <cell r="G818">
            <v>2</v>
          </cell>
          <cell r="I818" t="str">
            <v/>
          </cell>
          <cell r="L818">
            <v>816</v>
          </cell>
          <cell r="M818" t="str">
            <v>822004 PAVEMENT MARKING, PAINT, 4 IN STRIPE (LF)</v>
          </cell>
        </row>
        <row r="819">
          <cell r="A819">
            <v>822006</v>
          </cell>
          <cell r="B819" t="str">
            <v>S</v>
          </cell>
          <cell r="C819" t="str">
            <v>none</v>
          </cell>
          <cell r="D819" t="str">
            <v>PAVEMENT MARKING, PAINT, 6 IN STRIPE</v>
          </cell>
          <cell r="E819" t="str">
            <v>LF</v>
          </cell>
          <cell r="I819" t="str">
            <v/>
          </cell>
          <cell r="L819">
            <v>817</v>
          </cell>
          <cell r="M819" t="str">
            <v>822006 PAVEMENT MARKING, PAINT, 6 IN STRIPE (LF)</v>
          </cell>
        </row>
        <row r="820">
          <cell r="A820">
            <v>822008</v>
          </cell>
          <cell r="B820" t="str">
            <v>S</v>
          </cell>
          <cell r="C820" t="str">
            <v>none</v>
          </cell>
          <cell r="D820" t="str">
            <v>PAVEMENT MARKING, PAINT, 8 IN STRIPE</v>
          </cell>
          <cell r="E820" t="str">
            <v>LF</v>
          </cell>
          <cell r="I820" t="str">
            <v/>
          </cell>
          <cell r="L820">
            <v>818</v>
          </cell>
          <cell r="M820" t="str">
            <v>822008 PAVEMENT MARKING, PAINT, 8 IN STRIPE (LF)</v>
          </cell>
        </row>
        <row r="821">
          <cell r="A821">
            <v>822010</v>
          </cell>
          <cell r="B821" t="str">
            <v>S</v>
          </cell>
          <cell r="C821" t="str">
            <v>none</v>
          </cell>
          <cell r="D821" t="str">
            <v>PAVEMENT MARKING, PAINT, LEGEND/SYMBOL</v>
          </cell>
          <cell r="E821" t="str">
            <v>EA</v>
          </cell>
          <cell r="I821" t="str">
            <v/>
          </cell>
          <cell r="L821">
            <v>819</v>
          </cell>
          <cell r="M821" t="str">
            <v>822010 PAVEMENT MARKING, PAINT, LEGEND/SYMBOL (EA)</v>
          </cell>
        </row>
        <row r="822">
          <cell r="A822">
            <v>822018</v>
          </cell>
          <cell r="B822" t="str">
            <v>S</v>
          </cell>
          <cell r="C822" t="str">
            <v>none</v>
          </cell>
          <cell r="D822" t="str">
            <v>PAVEMENT MARKING, THERMOPLASTIC, 8 IN STRIPE</v>
          </cell>
          <cell r="E822" t="str">
            <v>LF</v>
          </cell>
          <cell r="G822">
            <v>6</v>
          </cell>
          <cell r="I822" t="str">
            <v/>
          </cell>
          <cell r="L822">
            <v>820</v>
          </cell>
          <cell r="M822" t="str">
            <v>822018 PAVEMENT MARKING, THERMOPLASTIC, 8 IN STRIPE (LF)</v>
          </cell>
        </row>
        <row r="823">
          <cell r="A823">
            <v>822020</v>
          </cell>
          <cell r="B823" t="str">
            <v>S</v>
          </cell>
          <cell r="C823" t="str">
            <v>none</v>
          </cell>
          <cell r="D823" t="str">
            <v>PAVEMENT MARKING, THERMOPLASTIC, LEGEND/SYMBOL</v>
          </cell>
          <cell r="E823" t="str">
            <v>EA</v>
          </cell>
          <cell r="G823">
            <v>350</v>
          </cell>
          <cell r="I823" t="str">
            <v/>
          </cell>
          <cell r="L823">
            <v>821</v>
          </cell>
          <cell r="M823" t="str">
            <v>822020 PAVEMENT MARKING, THERMOPLASTIC, LEGEND/SYMBOL (EA)</v>
          </cell>
        </row>
        <row r="824">
          <cell r="A824">
            <v>822022</v>
          </cell>
          <cell r="C824" t="str">
            <v>SP</v>
          </cell>
          <cell r="D824" t="str">
            <v>PAVEMENT MARKING, THERMOPLASTIC, BIKE DETECTION LOOP SYMBOL</v>
          </cell>
          <cell r="E824" t="str">
            <v>EA</v>
          </cell>
          <cell r="L824">
            <v>822</v>
          </cell>
          <cell r="M824" t="str">
            <v>822022 PAVEMENT MARKING, THERMOPLASTIC, BIKE DETECTION LOOP SYMBOL (EA)</v>
          </cell>
        </row>
        <row r="825">
          <cell r="A825">
            <v>822025</v>
          </cell>
          <cell r="C825" t="str">
            <v>none</v>
          </cell>
          <cell r="D825" t="str">
            <v>PAVEMENT MARKING, PRESSURE SENSITIVE TAPE</v>
          </cell>
          <cell r="E825" t="str">
            <v>LF</v>
          </cell>
          <cell r="I825" t="str">
            <v/>
          </cell>
          <cell r="L825">
            <v>823</v>
          </cell>
          <cell r="M825" t="str">
            <v>822025 PAVEMENT MARKING, PRESSURE SENSITIVE TAPE (LF)</v>
          </cell>
        </row>
        <row r="826">
          <cell r="A826">
            <v>822028</v>
          </cell>
          <cell r="B826" t="str">
            <v>S</v>
          </cell>
          <cell r="C826" t="str">
            <v>none</v>
          </cell>
          <cell r="D826" t="str">
            <v>SHARROW, INSTALL OWNER FURNISHED</v>
          </cell>
          <cell r="E826" t="str">
            <v>EA</v>
          </cell>
          <cell r="I826" t="str">
            <v/>
          </cell>
          <cell r="L826">
            <v>824</v>
          </cell>
          <cell r="M826" t="str">
            <v>822028 SHARROW, INSTALL OWNER FURNISHED (EA)</v>
          </cell>
        </row>
        <row r="827">
          <cell r="A827">
            <v>822204</v>
          </cell>
          <cell r="B827" t="str">
            <v>S</v>
          </cell>
          <cell r="C827" t="str">
            <v>none</v>
          </cell>
          <cell r="D827" t="str">
            <v>PAVEMENT MARKING, MMA, 4 IN STRIPE</v>
          </cell>
          <cell r="E827" t="str">
            <v>LF</v>
          </cell>
          <cell r="I827" t="str">
            <v/>
          </cell>
          <cell r="L827">
            <v>825</v>
          </cell>
          <cell r="M827" t="str">
            <v>822204 PAVEMENT MARKING, MMA, 4 IN STRIPE (LF)</v>
          </cell>
        </row>
        <row r="828">
          <cell r="A828">
            <v>822206</v>
          </cell>
          <cell r="B828" t="str">
            <v>S</v>
          </cell>
          <cell r="C828" t="str">
            <v>none</v>
          </cell>
          <cell r="D828" t="str">
            <v>PAVEMENT MARKING, MMA, 6 IN STRIPE</v>
          </cell>
          <cell r="E828" t="str">
            <v>LF</v>
          </cell>
          <cell r="I828" t="str">
            <v/>
          </cell>
          <cell r="L828">
            <v>826</v>
          </cell>
          <cell r="M828" t="str">
            <v>822206 PAVEMENT MARKING, MMA, 6 IN STRIPE (LF)</v>
          </cell>
        </row>
        <row r="829">
          <cell r="A829">
            <v>822208</v>
          </cell>
          <cell r="B829" t="str">
            <v>S</v>
          </cell>
          <cell r="C829" t="str">
            <v>none</v>
          </cell>
          <cell r="D829" t="str">
            <v>PAVEMENT MARKING, MMA, 8 IN STRIPE</v>
          </cell>
          <cell r="E829" t="str">
            <v>LF</v>
          </cell>
          <cell r="I829" t="str">
            <v/>
          </cell>
          <cell r="L829">
            <v>827</v>
          </cell>
          <cell r="M829" t="str">
            <v>822208 PAVEMENT MARKING, MMA, 8 IN STRIPE (LF)</v>
          </cell>
        </row>
        <row r="830">
          <cell r="A830">
            <v>822210</v>
          </cell>
          <cell r="B830" t="str">
            <v>S</v>
          </cell>
          <cell r="C830" t="str">
            <v>SP</v>
          </cell>
          <cell r="D830" t="str">
            <v>PAVEMENT MARKING, MMA, LEGEND/SYMBOL</v>
          </cell>
          <cell r="E830" t="str">
            <v>EA</v>
          </cell>
          <cell r="I830" t="str">
            <v/>
          </cell>
          <cell r="K830" t="str">
            <v>Use Thermo unless authorized to use this bid item</v>
          </cell>
          <cell r="L830">
            <v>828</v>
          </cell>
          <cell r="M830" t="str">
            <v>822210 PAVEMENT MARKING, MMA, LEGEND/SYMBOL (EA)</v>
          </cell>
        </row>
        <row r="831">
          <cell r="A831">
            <v>822220</v>
          </cell>
          <cell r="B831" t="str">
            <v>S</v>
          </cell>
          <cell r="C831" t="str">
            <v>SP</v>
          </cell>
          <cell r="D831" t="str">
            <v>PAVEMENT MARKING AREA, MMA, RED</v>
          </cell>
          <cell r="E831" t="str">
            <v>SF</v>
          </cell>
          <cell r="L831">
            <v>829</v>
          </cell>
          <cell r="M831" t="str">
            <v>822220 PAVEMENT MARKING AREA, MMA, RED (SF)</v>
          </cell>
        </row>
        <row r="832">
          <cell r="A832">
            <v>822225</v>
          </cell>
          <cell r="B832" t="str">
            <v>S</v>
          </cell>
          <cell r="C832" t="str">
            <v>SP</v>
          </cell>
          <cell r="D832" t="str">
            <v>PAVEMENT MARKING AREA, MMA, GREEN</v>
          </cell>
          <cell r="E832" t="str">
            <v>SF</v>
          </cell>
          <cell r="L832">
            <v>830</v>
          </cell>
          <cell r="M832" t="str">
            <v>822225 PAVEMENT MARKING AREA, MMA, GREEN (SF)</v>
          </cell>
        </row>
        <row r="833">
          <cell r="A833">
            <v>827020</v>
          </cell>
          <cell r="B833" t="str">
            <v>S</v>
          </cell>
          <cell r="C833" t="str">
            <v>SP</v>
          </cell>
          <cell r="D833" t="str">
            <v>SIGN, INSTALL PROJECT IDENTIFICATION, POST MOUNTED</v>
          </cell>
          <cell r="E833" t="str">
            <v>EA</v>
          </cell>
          <cell r="I833" t="str">
            <v/>
          </cell>
          <cell r="L833">
            <v>831</v>
          </cell>
          <cell r="M833" t="str">
            <v>827020 SIGN, INSTALL PROJECT IDENTIFICATION, POST MOUNTED (EA)</v>
          </cell>
        </row>
        <row r="834">
          <cell r="A834">
            <v>827030</v>
          </cell>
          <cell r="B834" t="str">
            <v>S</v>
          </cell>
          <cell r="C834" t="str">
            <v>SP</v>
          </cell>
          <cell r="D834" t="str">
            <v>SIGN, INSTALL PROJECT IDENTIFICATION, A-FRAME</v>
          </cell>
          <cell r="E834" t="str">
            <v>EA</v>
          </cell>
          <cell r="I834" t="str">
            <v/>
          </cell>
          <cell r="L834">
            <v>832</v>
          </cell>
          <cell r="M834" t="str">
            <v>827030 SIGN, INSTALL PROJECT IDENTIFICATION, A-FRAME (EA)</v>
          </cell>
        </row>
        <row r="835">
          <cell r="A835">
            <v>827040</v>
          </cell>
          <cell r="B835" t="str">
            <v>U</v>
          </cell>
          <cell r="C835" t="str">
            <v>none</v>
          </cell>
          <cell r="D835" t="str">
            <v>SIGN, PROJECT IDENTIFICATION, OWNER FURNISHED</v>
          </cell>
          <cell r="E835" t="str">
            <v>EA</v>
          </cell>
          <cell r="I835" t="str">
            <v/>
          </cell>
          <cell r="K835" t="str">
            <v>GSP needed</v>
          </cell>
          <cell r="L835">
            <v>833</v>
          </cell>
          <cell r="M835" t="str">
            <v>827040 SIGN, PROJECT IDENTIFICATION, OWNER FURNISHED (EA)</v>
          </cell>
        </row>
        <row r="836">
          <cell r="A836">
            <v>827050</v>
          </cell>
          <cell r="B836" t="str">
            <v>U</v>
          </cell>
          <cell r="C836" t="str">
            <v>SP</v>
          </cell>
          <cell r="D836" t="str">
            <v>POSTS, PROJECT SIGN</v>
          </cell>
          <cell r="E836" t="str">
            <v>EA</v>
          </cell>
          <cell r="I836" t="str">
            <v/>
          </cell>
          <cell r="K836" t="str">
            <v>GSP needed</v>
          </cell>
          <cell r="L836">
            <v>834</v>
          </cell>
          <cell r="M836" t="str">
            <v>827050 POSTS, PROJECT SIGN (EA)</v>
          </cell>
        </row>
        <row r="837">
          <cell r="A837">
            <v>827060</v>
          </cell>
          <cell r="B837" t="str">
            <v>U</v>
          </cell>
          <cell r="C837" t="str">
            <v>SP</v>
          </cell>
          <cell r="D837" t="str">
            <v>RELOCATE PROJECT SIGN</v>
          </cell>
          <cell r="E837" t="str">
            <v>EA</v>
          </cell>
          <cell r="I837" t="str">
            <v/>
          </cell>
          <cell r="L837">
            <v>835</v>
          </cell>
          <cell r="M837" t="str">
            <v>827060 RELOCATE PROJECT SIGN (EA)</v>
          </cell>
        </row>
        <row r="838">
          <cell r="A838">
            <v>827110</v>
          </cell>
          <cell r="B838" t="str">
            <v>U</v>
          </cell>
          <cell r="C838" t="str">
            <v>SP</v>
          </cell>
          <cell r="D838" t="str">
            <v>SIGN, PROJECT IDENTIFICATION</v>
          </cell>
          <cell r="E838" t="str">
            <v>EA</v>
          </cell>
          <cell r="I838" t="str">
            <v/>
          </cell>
          <cell r="K838" t="str">
            <v>GSP needed</v>
          </cell>
          <cell r="L838">
            <v>836</v>
          </cell>
          <cell r="M838" t="str">
            <v>827110 SIGN, PROJECT IDENTIFICATION (EA)</v>
          </cell>
        </row>
        <row r="839">
          <cell r="A839">
            <v>829010</v>
          </cell>
          <cell r="B839" t="str">
            <v>S</v>
          </cell>
          <cell r="C839" t="str">
            <v>none</v>
          </cell>
          <cell r="D839" t="str">
            <v>GALVANIZED WIRE MESH</v>
          </cell>
          <cell r="E839" t="str">
            <v>SF</v>
          </cell>
          <cell r="I839" t="str">
            <v/>
          </cell>
          <cell r="L839">
            <v>837</v>
          </cell>
          <cell r="M839" t="str">
            <v>829010 GALVANIZED WIRE MESH (SF)</v>
          </cell>
        </row>
        <row r="840">
          <cell r="A840">
            <v>829020</v>
          </cell>
          <cell r="B840" t="str">
            <v>S</v>
          </cell>
          <cell r="C840" t="str">
            <v>none</v>
          </cell>
          <cell r="D840" t="str">
            <v>GALVANIZED WIRE CABLE</v>
          </cell>
          <cell r="E840" t="str">
            <v>LF</v>
          </cell>
          <cell r="I840" t="str">
            <v/>
          </cell>
          <cell r="L840">
            <v>838</v>
          </cell>
          <cell r="M840" t="str">
            <v>829020 GALVANIZED WIRE CABLE (LF)</v>
          </cell>
        </row>
        <row r="841">
          <cell r="A841">
            <v>829030</v>
          </cell>
          <cell r="B841" t="str">
            <v>S</v>
          </cell>
          <cell r="C841" t="str">
            <v>none</v>
          </cell>
          <cell r="D841" t="str">
            <v>WIRE MESH SLOPE PROTECTION ANCHOR</v>
          </cell>
          <cell r="E841" t="str">
            <v>EA</v>
          </cell>
          <cell r="I841" t="str">
            <v/>
          </cell>
          <cell r="L841">
            <v>839</v>
          </cell>
          <cell r="M841" t="str">
            <v>829030 WIRE MESH SLOPE PROTECTION ANCHOR (EA)</v>
          </cell>
        </row>
        <row r="842">
          <cell r="A842">
            <v>830015</v>
          </cell>
          <cell r="B842" t="str">
            <v>S</v>
          </cell>
          <cell r="C842" t="str">
            <v>none</v>
          </cell>
          <cell r="D842" t="str">
            <v>LUMINAIRE, HIGH PRESSURE SODIUM, 150W, ROADWAY</v>
          </cell>
          <cell r="E842" t="str">
            <v>EA</v>
          </cell>
          <cell r="I842" t="str">
            <v/>
          </cell>
          <cell r="K842" t="str">
            <v>LED is Preferred</v>
          </cell>
          <cell r="L842">
            <v>840</v>
          </cell>
          <cell r="M842" t="str">
            <v>830015 LUMINAIRE, HIGH PRESSURE SODIUM, 150W, ROADWAY (EA)</v>
          </cell>
        </row>
        <row r="843">
          <cell r="A843">
            <v>830020</v>
          </cell>
          <cell r="B843" t="str">
            <v>S</v>
          </cell>
          <cell r="C843" t="str">
            <v>none</v>
          </cell>
          <cell r="D843" t="str">
            <v>LUMINAIRE, HIGH PRESSURE SODIUM, 200W, ROADWAY</v>
          </cell>
          <cell r="E843" t="str">
            <v>EA</v>
          </cell>
          <cell r="I843" t="str">
            <v/>
          </cell>
          <cell r="K843" t="str">
            <v>LED is Preferred</v>
          </cell>
          <cell r="L843">
            <v>841</v>
          </cell>
          <cell r="M843" t="str">
            <v>830020 LUMINAIRE, HIGH PRESSURE SODIUM, 200W, ROADWAY (EA)</v>
          </cell>
        </row>
        <row r="844">
          <cell r="A844">
            <v>830025</v>
          </cell>
          <cell r="B844" t="str">
            <v>S</v>
          </cell>
          <cell r="C844" t="str">
            <v>none</v>
          </cell>
          <cell r="D844" t="str">
            <v>LUMINAIRE, HIGH PRESSURE SODIUM, 250W, ROADWAY</v>
          </cell>
          <cell r="E844" t="str">
            <v>EA</v>
          </cell>
          <cell r="I844" t="str">
            <v/>
          </cell>
          <cell r="K844" t="str">
            <v>LED is Preferred</v>
          </cell>
          <cell r="L844">
            <v>842</v>
          </cell>
          <cell r="M844" t="str">
            <v>830025 LUMINAIRE, HIGH PRESSURE SODIUM, 250W, ROADWAY (EA)</v>
          </cell>
        </row>
        <row r="845">
          <cell r="A845">
            <v>830040</v>
          </cell>
          <cell r="B845" t="str">
            <v>S</v>
          </cell>
          <cell r="C845" t="str">
            <v>none</v>
          </cell>
          <cell r="D845" t="str">
            <v>LUMINAIRE, HIGH PRESSURE SODIUM, 400W, ROADWAY</v>
          </cell>
          <cell r="E845" t="str">
            <v>EA</v>
          </cell>
          <cell r="I845" t="str">
            <v/>
          </cell>
          <cell r="K845" t="str">
            <v>LED is Preferred</v>
          </cell>
          <cell r="L845">
            <v>843</v>
          </cell>
          <cell r="M845" t="str">
            <v>830040 LUMINAIRE, HIGH PRESSURE SODIUM, 400W, ROADWAY (EA)</v>
          </cell>
        </row>
        <row r="846">
          <cell r="A846">
            <v>830050</v>
          </cell>
          <cell r="B846" t="str">
            <v>S</v>
          </cell>
          <cell r="C846" t="str">
            <v>none</v>
          </cell>
          <cell r="D846" t="str">
            <v>LUMINAIRE, LED, RESIDENTIAL</v>
          </cell>
          <cell r="E846" t="str">
            <v>EA</v>
          </cell>
          <cell r="I846" t="str">
            <v/>
          </cell>
          <cell r="L846">
            <v>844</v>
          </cell>
          <cell r="M846" t="str">
            <v>830050 LUMINAIRE, LED, RESIDENTIAL (EA)</v>
          </cell>
        </row>
        <row r="847">
          <cell r="A847">
            <v>830051</v>
          </cell>
          <cell r="B847" t="str">
            <v>S</v>
          </cell>
          <cell r="C847" t="str">
            <v>none</v>
          </cell>
          <cell r="D847" t="str">
            <v>LUMINAIRE, LED, COLLECTOR ARTERIAL</v>
          </cell>
          <cell r="E847" t="str">
            <v>EA</v>
          </cell>
          <cell r="I847" t="str">
            <v/>
          </cell>
          <cell r="L847">
            <v>845</v>
          </cell>
          <cell r="M847" t="str">
            <v>830051 LUMINAIRE, LED, COLLECTOR ARTERIAL (EA)</v>
          </cell>
        </row>
        <row r="848">
          <cell r="A848">
            <v>830052</v>
          </cell>
          <cell r="B848" t="str">
            <v>S</v>
          </cell>
          <cell r="C848" t="str">
            <v>none</v>
          </cell>
          <cell r="D848" t="str">
            <v>LUMINAIRE, LED, PRINCIPAL ARTERIAL</v>
          </cell>
          <cell r="E848" t="str">
            <v>EA</v>
          </cell>
          <cell r="I848" t="str">
            <v/>
          </cell>
          <cell r="K848" t="str">
            <v>(updated on 11/27/19)</v>
          </cell>
          <cell r="L848">
            <v>846</v>
          </cell>
          <cell r="M848" t="str">
            <v>830052 LUMINAIRE, LED, PRINCIPAL ARTERIAL (EA)</v>
          </cell>
        </row>
        <row r="849">
          <cell r="A849">
            <v>830065</v>
          </cell>
          <cell r="B849" t="str">
            <v>S</v>
          </cell>
          <cell r="C849" t="str">
            <v>none</v>
          </cell>
          <cell r="D849" t="str">
            <v>LUMINAIRE, HPS, 150W, UNDERDECK MOUNTED</v>
          </cell>
          <cell r="E849" t="str">
            <v>EA</v>
          </cell>
          <cell r="I849" t="str">
            <v/>
          </cell>
          <cell r="K849" t="str">
            <v>LED is Preferred</v>
          </cell>
          <cell r="L849">
            <v>847</v>
          </cell>
          <cell r="M849" t="str">
            <v>830065 LUMINAIRE, HPS, 150W, UNDERDECK MOUNTED (EA)</v>
          </cell>
        </row>
        <row r="850">
          <cell r="A850">
            <v>830075</v>
          </cell>
          <cell r="B850" t="str">
            <v>S</v>
          </cell>
          <cell r="C850" t="str">
            <v>none</v>
          </cell>
          <cell r="D850" t="str">
            <v>LUMINAIRE, HPS, 250W, UNDERDECK MOUNTED</v>
          </cell>
          <cell r="E850" t="str">
            <v>EA</v>
          </cell>
          <cell r="I850" t="str">
            <v/>
          </cell>
          <cell r="K850" t="str">
            <v>LED is Preferred</v>
          </cell>
          <cell r="L850">
            <v>848</v>
          </cell>
          <cell r="M850" t="str">
            <v>830075 LUMINAIRE, HPS, 250W, UNDERDECK MOUNTED (EA)</v>
          </cell>
        </row>
        <row r="851">
          <cell r="A851">
            <v>830090</v>
          </cell>
          <cell r="B851" t="str">
            <v>S</v>
          </cell>
          <cell r="C851" t="str">
            <v>none</v>
          </cell>
          <cell r="D851" t="str">
            <v>LUMINAIRE, HPS, 400W, UNDERDECK MOUNTED</v>
          </cell>
          <cell r="E851" t="str">
            <v>EA</v>
          </cell>
          <cell r="I851" t="str">
            <v/>
          </cell>
          <cell r="K851" t="str">
            <v>LED is Preferred</v>
          </cell>
          <cell r="L851">
            <v>849</v>
          </cell>
          <cell r="M851" t="str">
            <v>830090 LUMINAIRE, HPS, 400W, UNDERDECK MOUNTED (EA)</v>
          </cell>
        </row>
        <row r="852">
          <cell r="A852">
            <v>830210</v>
          </cell>
          <cell r="B852" t="str">
            <v>S</v>
          </cell>
          <cell r="C852" t="str">
            <v>none</v>
          </cell>
          <cell r="D852" t="str">
            <v>LUMINAIRE, HIGH PRESSURE SODIUM, 150W, WALL MOUNTED</v>
          </cell>
          <cell r="E852" t="str">
            <v>EA</v>
          </cell>
          <cell r="I852" t="str">
            <v/>
          </cell>
          <cell r="K852" t="str">
            <v>LED is Preferred</v>
          </cell>
          <cell r="L852">
            <v>850</v>
          </cell>
          <cell r="M852" t="str">
            <v>830210 LUMINAIRE, HIGH PRESSURE SODIUM, 150W, WALL MOUNTED (EA)</v>
          </cell>
        </row>
        <row r="853">
          <cell r="A853">
            <v>830220</v>
          </cell>
          <cell r="B853" t="str">
            <v>S</v>
          </cell>
          <cell r="C853" t="str">
            <v>none</v>
          </cell>
          <cell r="D853" t="str">
            <v>LUMINAIRE, HIGH PRESSURE SODIUM, 200W, WALL MOUNTED</v>
          </cell>
          <cell r="E853" t="str">
            <v>EA</v>
          </cell>
          <cell r="I853" t="str">
            <v/>
          </cell>
          <cell r="K853" t="str">
            <v>LED is Preferred</v>
          </cell>
          <cell r="L853">
            <v>851</v>
          </cell>
          <cell r="M853" t="str">
            <v>830220 LUMINAIRE, HIGH PRESSURE SODIUM, 200W, WALL MOUNTED (EA)</v>
          </cell>
        </row>
        <row r="854">
          <cell r="A854">
            <v>830230</v>
          </cell>
          <cell r="B854" t="str">
            <v>S</v>
          </cell>
          <cell r="C854" t="str">
            <v>none</v>
          </cell>
          <cell r="D854" t="str">
            <v>LUMINAIRE, HIGH PRESSURE SODIUM, 300W, WALL MOUNTED</v>
          </cell>
          <cell r="E854" t="str">
            <v>EA</v>
          </cell>
          <cell r="I854" t="str">
            <v/>
          </cell>
          <cell r="K854" t="str">
            <v>LED is Preferred</v>
          </cell>
          <cell r="L854">
            <v>852</v>
          </cell>
          <cell r="M854" t="str">
            <v>830230 LUMINAIRE, HIGH PRESSURE SODIUM, 300W, WALL MOUNTED (EA)</v>
          </cell>
        </row>
        <row r="855">
          <cell r="A855">
            <v>830240</v>
          </cell>
          <cell r="B855" t="str">
            <v>S</v>
          </cell>
          <cell r="C855" t="str">
            <v>none</v>
          </cell>
          <cell r="D855" t="str">
            <v>LUMINAIRE, HIGH PRESSURE SODIUM, 400W, WALL MOUNTED</v>
          </cell>
          <cell r="E855" t="str">
            <v>EA</v>
          </cell>
          <cell r="I855" t="str">
            <v/>
          </cell>
          <cell r="K855" t="str">
            <v>LED is Preferred</v>
          </cell>
          <cell r="L855">
            <v>853</v>
          </cell>
          <cell r="M855" t="str">
            <v>830240 LUMINAIRE, HIGH PRESSURE SODIUM, 400W, WALL MOUNTED (EA)</v>
          </cell>
        </row>
        <row r="856">
          <cell r="A856">
            <v>830310</v>
          </cell>
          <cell r="B856" t="str">
            <v>S</v>
          </cell>
          <cell r="D856" t="str">
            <v>LUMINAIRE, LED, PEDESTRIAN SCALE</v>
          </cell>
          <cell r="E856" t="str">
            <v>EA</v>
          </cell>
          <cell r="I856" t="str">
            <v/>
          </cell>
          <cell r="L856">
            <v>854</v>
          </cell>
          <cell r="M856" t="str">
            <v>830310 LUMINAIRE, LED, PEDESTRIAN SCALE (EA)</v>
          </cell>
        </row>
        <row r="857">
          <cell r="A857">
            <v>830311</v>
          </cell>
          <cell r="B857" t="str">
            <v>S</v>
          </cell>
          <cell r="D857" t="str">
            <v>LUMINAIRE, HPS, 70W, PEDESTRIAN SCALE</v>
          </cell>
          <cell r="E857" t="str">
            <v>EA</v>
          </cell>
          <cell r="I857" t="str">
            <v/>
          </cell>
          <cell r="L857">
            <v>855</v>
          </cell>
          <cell r="M857" t="str">
            <v>830311 LUMINAIRE, HPS, 70W, PEDESTRIAN SCALE (EA)</v>
          </cell>
        </row>
        <row r="858">
          <cell r="A858">
            <v>830540</v>
          </cell>
          <cell r="B858" t="str">
            <v>S</v>
          </cell>
          <cell r="C858" t="str">
            <v>none</v>
          </cell>
          <cell r="D858" t="str">
            <v>RELOCATE LUMINAIRE</v>
          </cell>
          <cell r="E858" t="str">
            <v>EA</v>
          </cell>
          <cell r="I858" t="str">
            <v/>
          </cell>
          <cell r="L858">
            <v>856</v>
          </cell>
          <cell r="M858" t="str">
            <v>830540 RELOCATE LUMINAIRE (EA)</v>
          </cell>
        </row>
        <row r="859">
          <cell r="A859">
            <v>830550</v>
          </cell>
          <cell r="B859" t="str">
            <v>S</v>
          </cell>
          <cell r="C859" t="str">
            <v>none</v>
          </cell>
          <cell r="D859" t="str">
            <v>RELOCATE BRACKET ARM</v>
          </cell>
          <cell r="E859" t="str">
            <v>EA</v>
          </cell>
          <cell r="I859" t="str">
            <v/>
          </cell>
          <cell r="L859">
            <v>857</v>
          </cell>
          <cell r="M859" t="str">
            <v>830550 RELOCATE BRACKET ARM (EA)</v>
          </cell>
        </row>
        <row r="860">
          <cell r="A860">
            <v>830560</v>
          </cell>
          <cell r="B860" t="str">
            <v>S</v>
          </cell>
          <cell r="C860" t="str">
            <v>none</v>
          </cell>
          <cell r="D860" t="str">
            <v>RELOCATE LUMINAIRE AND BRACKET ARM</v>
          </cell>
          <cell r="E860" t="str">
            <v>EA</v>
          </cell>
          <cell r="I860" t="str">
            <v/>
          </cell>
          <cell r="L860">
            <v>858</v>
          </cell>
          <cell r="M860" t="str">
            <v>830560 RELOCATE LUMINAIRE AND BRACKET ARM (EA)</v>
          </cell>
        </row>
        <row r="861">
          <cell r="A861">
            <v>830600</v>
          </cell>
          <cell r="C861" t="str">
            <v>SP</v>
          </cell>
          <cell r="D861" t="str">
            <v>WIRING, STREET LIGHTING</v>
          </cell>
          <cell r="E861" t="str">
            <v>LS</v>
          </cell>
          <cell r="I861" t="str">
            <v/>
          </cell>
          <cell r="L861">
            <v>859</v>
          </cell>
          <cell r="M861" t="str">
            <v>830600 WIRING, STREET LIGHTING (LS)</v>
          </cell>
        </row>
        <row r="862">
          <cell r="A862">
            <v>830610</v>
          </cell>
          <cell r="B862" t="str">
            <v>S</v>
          </cell>
          <cell r="C862" t="str">
            <v>none</v>
          </cell>
          <cell r="D862" t="str">
            <v>RELAMP LUMINAIRE, LED, (WATTAGE), DESCRIPTION</v>
          </cell>
          <cell r="E862" t="str">
            <v>EA</v>
          </cell>
          <cell r="I862" t="str">
            <v/>
          </cell>
          <cell r="L862">
            <v>860</v>
          </cell>
          <cell r="M862" t="str">
            <v>830610 RELAMP LUMINAIRE, LED, (WATTAGE), DESCRIPTION (EA)</v>
          </cell>
        </row>
        <row r="863">
          <cell r="A863">
            <v>830620</v>
          </cell>
          <cell r="B863" t="str">
            <v>S</v>
          </cell>
          <cell r="C863" t="str">
            <v>none</v>
          </cell>
          <cell r="D863" t="str">
            <v>BOND EXISTING HANDHOLE</v>
          </cell>
          <cell r="E863" t="str">
            <v>EA</v>
          </cell>
          <cell r="I863" t="str">
            <v/>
          </cell>
          <cell r="L863">
            <v>861</v>
          </cell>
          <cell r="M863" t="str">
            <v>830620 BOND EXISTING HANDHOLE (EA)</v>
          </cell>
        </row>
        <row r="864">
          <cell r="A864">
            <v>830630</v>
          </cell>
          <cell r="B864" t="str">
            <v>S</v>
          </cell>
          <cell r="C864" t="str">
            <v>none</v>
          </cell>
          <cell r="D864" t="str">
            <v>BOND EXISTING POLE</v>
          </cell>
          <cell r="E864" t="str">
            <v>EA</v>
          </cell>
          <cell r="I864" t="str">
            <v/>
          </cell>
          <cell r="L864">
            <v>862</v>
          </cell>
          <cell r="M864" t="str">
            <v>830630 BOND EXISTING POLE (EA)</v>
          </cell>
        </row>
        <row r="865">
          <cell r="A865">
            <v>830640</v>
          </cell>
          <cell r="B865" t="str">
            <v>S</v>
          </cell>
          <cell r="C865" t="str">
            <v>none</v>
          </cell>
          <cell r="D865" t="str">
            <v>INSTALL GROUND ROD</v>
          </cell>
          <cell r="E865" t="str">
            <v>EA</v>
          </cell>
          <cell r="I865" t="str">
            <v/>
          </cell>
          <cell r="L865">
            <v>863</v>
          </cell>
          <cell r="M865" t="str">
            <v>830640 INSTALL GROUND ROD (EA)</v>
          </cell>
        </row>
        <row r="866">
          <cell r="A866">
            <v>830650</v>
          </cell>
          <cell r="B866" t="str">
            <v>S</v>
          </cell>
          <cell r="C866" t="str">
            <v>none</v>
          </cell>
          <cell r="D866" t="str">
            <v>INSPECT GROUNDING AND BONDING</v>
          </cell>
          <cell r="E866" t="str">
            <v>EA</v>
          </cell>
          <cell r="I866" t="str">
            <v/>
          </cell>
          <cell r="L866">
            <v>864</v>
          </cell>
          <cell r="M866" t="str">
            <v>830650 INSPECT GROUNDING AND BONDING (EA)</v>
          </cell>
        </row>
        <row r="867">
          <cell r="A867">
            <v>830660</v>
          </cell>
          <cell r="C867" t="str">
            <v>SP</v>
          </cell>
          <cell r="D867" t="str">
            <v>TEMPORARY LIGHTING</v>
          </cell>
          <cell r="E867" t="str">
            <v>LS</v>
          </cell>
          <cell r="I867" t="str">
            <v/>
          </cell>
          <cell r="L867">
            <v>865</v>
          </cell>
          <cell r="M867" t="str">
            <v>830660 TEMPORARY LIGHTING (LS)</v>
          </cell>
        </row>
        <row r="868">
          <cell r="A868">
            <v>831025</v>
          </cell>
          <cell r="B868" t="str">
            <v>S</v>
          </cell>
          <cell r="C868" t="str">
            <v>none</v>
          </cell>
          <cell r="D868" t="str">
            <v>INSTALL OWNER FURN. TRAF. SIG. CNTRL. CAB., TYPE II</v>
          </cell>
          <cell r="E868" t="str">
            <v>EA</v>
          </cell>
          <cell r="I868" t="str">
            <v/>
          </cell>
          <cell r="L868">
            <v>866</v>
          </cell>
          <cell r="M868" t="str">
            <v>831025 INSTALL OWNER FURN. TRAF. SIG. CNTRL. CAB., TYPE II (EA)</v>
          </cell>
        </row>
        <row r="869">
          <cell r="A869">
            <v>831030</v>
          </cell>
          <cell r="B869" t="str">
            <v>S</v>
          </cell>
          <cell r="C869" t="str">
            <v>none</v>
          </cell>
          <cell r="D869" t="str">
            <v>INSTALL OWNER FURN. TRAF. SIG. CNTRL. CAB., TYPE III</v>
          </cell>
          <cell r="E869" t="str">
            <v>EA</v>
          </cell>
          <cell r="I869" t="str">
            <v/>
          </cell>
          <cell r="L869">
            <v>867</v>
          </cell>
          <cell r="M869" t="str">
            <v>831030 INSTALL OWNER FURN. TRAF. SIG. CNTRL. CAB., TYPE III (EA)</v>
          </cell>
        </row>
        <row r="870">
          <cell r="A870">
            <v>831035</v>
          </cell>
          <cell r="B870" t="str">
            <v>S</v>
          </cell>
          <cell r="C870" t="str">
            <v>none</v>
          </cell>
          <cell r="D870" t="str">
            <v>INSTALL OWNER FURN. TRAF. SIG. CNTRL. CAB., TYPE VI</v>
          </cell>
          <cell r="E870" t="str">
            <v>EA</v>
          </cell>
          <cell r="I870" t="str">
            <v/>
          </cell>
          <cell r="L870">
            <v>868</v>
          </cell>
          <cell r="M870" t="str">
            <v>831035 INSTALL OWNER FURN. TRAF. SIG. CNTRL. CAB., TYPE VI (EA)</v>
          </cell>
        </row>
        <row r="871">
          <cell r="A871">
            <v>831111</v>
          </cell>
          <cell r="B871" t="str">
            <v>S</v>
          </cell>
          <cell r="C871" t="str">
            <v>none</v>
          </cell>
          <cell r="D871" t="str">
            <v>SIGNAL HEAD, VEHICLE, 1 SECTION 1-WAY</v>
          </cell>
          <cell r="E871" t="str">
            <v>EA</v>
          </cell>
          <cell r="I871" t="str">
            <v/>
          </cell>
          <cell r="L871">
            <v>869</v>
          </cell>
          <cell r="M871" t="str">
            <v>831111 SIGNAL HEAD, VEHICLE, 1 SECTION 1-WAY (EA)</v>
          </cell>
        </row>
        <row r="872">
          <cell r="A872">
            <v>831115</v>
          </cell>
          <cell r="B872" t="str">
            <v>S</v>
          </cell>
          <cell r="C872" t="str">
            <v>none</v>
          </cell>
          <cell r="D872" t="str">
            <v>SIGNAL HEAD, VEHICLE, 1 SECTION 1-WAY, BIMODAL ARROW</v>
          </cell>
          <cell r="E872" t="str">
            <v>EA</v>
          </cell>
          <cell r="I872" t="str">
            <v/>
          </cell>
          <cell r="L872">
            <v>870</v>
          </cell>
          <cell r="M872" t="str">
            <v>831115 SIGNAL HEAD, VEHICLE, 1 SECTION 1-WAY, BIMODAL ARROW (EA)</v>
          </cell>
        </row>
        <row r="873">
          <cell r="A873">
            <v>831121</v>
          </cell>
          <cell r="B873" t="str">
            <v>S</v>
          </cell>
          <cell r="C873" t="str">
            <v>none</v>
          </cell>
          <cell r="D873" t="str">
            <v>SIGNAL HEAD, VEHICLE, 2 SECTION 1-WAY</v>
          </cell>
          <cell r="E873" t="str">
            <v>EA</v>
          </cell>
          <cell r="I873" t="str">
            <v/>
          </cell>
          <cell r="L873">
            <v>871</v>
          </cell>
          <cell r="M873" t="str">
            <v>831121 SIGNAL HEAD, VEHICLE, 2 SECTION 1-WAY (EA)</v>
          </cell>
        </row>
        <row r="874">
          <cell r="A874">
            <v>831131</v>
          </cell>
          <cell r="B874" t="str">
            <v>S</v>
          </cell>
          <cell r="C874" t="str">
            <v>none</v>
          </cell>
          <cell r="D874" t="str">
            <v>SIGNAL HEAD, VEHICLE, 3 SECTION 1-WAY</v>
          </cell>
          <cell r="E874" t="str">
            <v>EA</v>
          </cell>
          <cell r="I874" t="str">
            <v/>
          </cell>
          <cell r="L874">
            <v>872</v>
          </cell>
          <cell r="M874" t="str">
            <v>831131 SIGNAL HEAD, VEHICLE, 3 SECTION 1-WAY (EA)</v>
          </cell>
        </row>
        <row r="875">
          <cell r="A875">
            <v>831132</v>
          </cell>
          <cell r="B875" t="str">
            <v>S</v>
          </cell>
          <cell r="C875" t="str">
            <v>none</v>
          </cell>
          <cell r="D875" t="str">
            <v>SIGNAL HEAD, VEHICLE, 3 SECTION 1-WAY, OPTICALLY PRIG.</v>
          </cell>
          <cell r="E875" t="str">
            <v>EA</v>
          </cell>
          <cell r="I875" t="str">
            <v/>
          </cell>
          <cell r="L875">
            <v>873</v>
          </cell>
          <cell r="M875" t="str">
            <v>831132 SIGNAL HEAD, VEHICLE, 3 SECTION 1-WAY, OPTICALLY PRIG. (EA)</v>
          </cell>
        </row>
        <row r="876">
          <cell r="A876">
            <v>831135</v>
          </cell>
          <cell r="B876" t="str">
            <v>S</v>
          </cell>
          <cell r="C876" t="str">
            <v>none</v>
          </cell>
          <cell r="D876" t="str">
            <v>SIGNAL HEAD, VEHICLE, 3 SECTION 1-WAY, BIMODAL ARROW</v>
          </cell>
          <cell r="E876" t="str">
            <v>EA</v>
          </cell>
          <cell r="I876" t="str">
            <v/>
          </cell>
          <cell r="L876">
            <v>874</v>
          </cell>
          <cell r="M876" t="str">
            <v>831135 SIGNAL HEAD, VEHICLE, 3 SECTION 1-WAY, BIMODAL ARROW (EA)</v>
          </cell>
        </row>
        <row r="877">
          <cell r="A877">
            <v>831136</v>
          </cell>
          <cell r="C877" t="str">
            <v>SP</v>
          </cell>
          <cell r="D877" t="str">
            <v>SIGNAL HEAD, BICYCLE, 3-SECTION 4"</v>
          </cell>
          <cell r="E877" t="str">
            <v>EA</v>
          </cell>
          <cell r="I877" t="str">
            <v/>
          </cell>
          <cell r="L877">
            <v>875</v>
          </cell>
          <cell r="M877" t="str">
            <v>831136 SIGNAL HEAD, BICYCLE, 3-SECTION 4" (EA)</v>
          </cell>
        </row>
        <row r="878">
          <cell r="A878">
            <v>831137</v>
          </cell>
          <cell r="C878" t="str">
            <v>SP</v>
          </cell>
          <cell r="D878" t="str">
            <v>SIGNAL HEAD, BICYCLE, 3-SECTION 8"</v>
          </cell>
          <cell r="E878" t="str">
            <v>EA</v>
          </cell>
          <cell r="I878" t="str">
            <v/>
          </cell>
          <cell r="L878">
            <v>876</v>
          </cell>
          <cell r="M878" t="str">
            <v>831137 SIGNAL HEAD, BICYCLE, 3-SECTION 8" (EA)</v>
          </cell>
        </row>
        <row r="879">
          <cell r="A879">
            <v>831138</v>
          </cell>
          <cell r="C879" t="str">
            <v>SP</v>
          </cell>
          <cell r="D879" t="str">
            <v>SIGNAL HEAD, BICYCLE, 3-SECTION 12"</v>
          </cell>
          <cell r="E879" t="str">
            <v>EA</v>
          </cell>
          <cell r="I879" t="str">
            <v/>
          </cell>
          <cell r="L879">
            <v>877</v>
          </cell>
          <cell r="M879" t="str">
            <v>831138 SIGNAL HEAD, BICYCLE, 3-SECTION 12" (EA)</v>
          </cell>
        </row>
        <row r="880">
          <cell r="A880">
            <v>831141</v>
          </cell>
          <cell r="B880" t="str">
            <v>S</v>
          </cell>
          <cell r="C880" t="str">
            <v>none</v>
          </cell>
          <cell r="D880" t="str">
            <v>SIGNAL HEAD, VEHICLE, 4 SECTION 1-WAY</v>
          </cell>
          <cell r="E880" t="str">
            <v>EA</v>
          </cell>
          <cell r="I880" t="str">
            <v/>
          </cell>
          <cell r="L880">
            <v>878</v>
          </cell>
          <cell r="M880" t="str">
            <v>831141 SIGNAL HEAD, VEHICLE, 4 SECTION 1-WAY (EA)</v>
          </cell>
        </row>
        <row r="881">
          <cell r="A881">
            <v>831145</v>
          </cell>
          <cell r="B881" t="str">
            <v>S</v>
          </cell>
          <cell r="C881" t="str">
            <v>none</v>
          </cell>
          <cell r="D881" t="str">
            <v>SIGNAL HEAD, VEHICLE, 4 SECTION 1-WAY, BIMODAL ARROW</v>
          </cell>
          <cell r="E881" t="str">
            <v>EA</v>
          </cell>
          <cell r="I881" t="str">
            <v/>
          </cell>
          <cell r="L881">
            <v>879</v>
          </cell>
          <cell r="M881" t="str">
            <v>831145 SIGNAL HEAD, VEHICLE, 4 SECTION 1-WAY, BIMODAL ARROW (EA)</v>
          </cell>
        </row>
        <row r="882">
          <cell r="A882">
            <v>831160</v>
          </cell>
          <cell r="B882" t="str">
            <v>S</v>
          </cell>
          <cell r="C882" t="str">
            <v>none</v>
          </cell>
          <cell r="D882" t="str">
            <v>SIGNAL HEAD, PEDESTRIAN COUNTDOWN, LED</v>
          </cell>
          <cell r="E882" t="str">
            <v>EA</v>
          </cell>
          <cell r="I882" t="str">
            <v/>
          </cell>
          <cell r="L882">
            <v>880</v>
          </cell>
          <cell r="M882" t="str">
            <v>831160 SIGNAL HEAD, PEDESTRIAN COUNTDOWN, LED (EA)</v>
          </cell>
        </row>
        <row r="883">
          <cell r="A883">
            <v>831170</v>
          </cell>
          <cell r="B883" t="str">
            <v>S</v>
          </cell>
          <cell r="C883" t="str">
            <v>none</v>
          </cell>
          <cell r="D883" t="str">
            <v>PEDESTRIAN PUSHBUTTON ASSEMBLY</v>
          </cell>
          <cell r="E883" t="str">
            <v>EA</v>
          </cell>
          <cell r="I883" t="str">
            <v/>
          </cell>
          <cell r="L883">
            <v>881</v>
          </cell>
          <cell r="M883" t="str">
            <v>831170 PEDESTRIAN PUSHBUTTON ASSEMBLY (EA)</v>
          </cell>
        </row>
        <row r="884">
          <cell r="A884">
            <v>831175</v>
          </cell>
          <cell r="B884" t="str">
            <v>S</v>
          </cell>
          <cell r="C884" t="str">
            <v>none</v>
          </cell>
          <cell r="D884" t="str">
            <v>BICYCLE PUSHBUTTON ASSEMBLY, ALL INCLUDED</v>
          </cell>
          <cell r="E884" t="str">
            <v>EA</v>
          </cell>
          <cell r="G884">
            <v>7100</v>
          </cell>
          <cell r="I884" t="str">
            <v/>
          </cell>
          <cell r="L884">
            <v>882</v>
          </cell>
          <cell r="M884" t="str">
            <v>831175 BICYCLE PUSHBUTTON ASSEMBLY, ALL INCLUDED (EA)</v>
          </cell>
        </row>
        <row r="885">
          <cell r="A885">
            <v>831180</v>
          </cell>
          <cell r="C885" t="str">
            <v>SP</v>
          </cell>
          <cell r="D885" t="str">
            <v>APS PEDESTRIAN PUSHBUTTON ASSEMBLY</v>
          </cell>
          <cell r="E885" t="str">
            <v>EA</v>
          </cell>
          <cell r="I885" t="str">
            <v/>
          </cell>
          <cell r="K885" t="str">
            <v>Use GSP for bid item name</v>
          </cell>
          <cell r="L885">
            <v>883</v>
          </cell>
          <cell r="M885" t="str">
            <v>831180 APS PEDESTRIAN PUSHBUTTON ASSEMBLY (EA)</v>
          </cell>
        </row>
        <row r="886">
          <cell r="A886">
            <v>831185</v>
          </cell>
          <cell r="C886" t="str">
            <v>SP</v>
          </cell>
          <cell r="D886" t="str">
            <v>APS PUSHBUTTON CONTROLLER INTERFACE</v>
          </cell>
          <cell r="E886" t="str">
            <v>EA</v>
          </cell>
          <cell r="K886" t="str">
            <v>Use GSP</v>
          </cell>
          <cell r="L886">
            <v>884</v>
          </cell>
          <cell r="M886" t="str">
            <v>831185 APS PUSHBUTTON CONTROLLER INTERFACE (EA)</v>
          </cell>
        </row>
        <row r="887">
          <cell r="A887">
            <v>831200</v>
          </cell>
          <cell r="C887" t="str">
            <v>SP</v>
          </cell>
          <cell r="D887" t="str">
            <v>BOOM TRUCK AND OPERATOR FOR INSPECTOR</v>
          </cell>
          <cell r="E887" t="str">
            <v>HR</v>
          </cell>
          <cell r="I887" t="str">
            <v/>
          </cell>
          <cell r="K887" t="str">
            <v>May also be used for seciton 8-30 items</v>
          </cell>
          <cell r="L887">
            <v>885</v>
          </cell>
          <cell r="M887" t="str">
            <v>831200 BOOM TRUCK AND OPERATOR FOR INSPECTOR (HR)</v>
          </cell>
        </row>
        <row r="888">
          <cell r="A888">
            <v>831306</v>
          </cell>
          <cell r="C888" t="str">
            <v>SP</v>
          </cell>
          <cell r="D888" t="str">
            <v>DETECTOR LOOP, 6 FT DIA.</v>
          </cell>
          <cell r="E888" t="str">
            <v>EA</v>
          </cell>
          <cell r="I888" t="str">
            <v/>
          </cell>
          <cell r="L888">
            <v>886</v>
          </cell>
          <cell r="M888" t="str">
            <v>831306 DETECTOR LOOP, 6 FT DIA. (EA)</v>
          </cell>
        </row>
        <row r="889">
          <cell r="A889">
            <v>831307</v>
          </cell>
          <cell r="C889" t="str">
            <v>SP</v>
          </cell>
          <cell r="D889" t="str">
            <v>DETECTOR LOOP, PREFORMED, 6 FT DIA</v>
          </cell>
          <cell r="E889" t="str">
            <v>EA</v>
          </cell>
          <cell r="I889" t="str">
            <v/>
          </cell>
          <cell r="L889">
            <v>887</v>
          </cell>
          <cell r="M889" t="str">
            <v>831307 DETECTOR LOOP, PREFORMED, 6 FT DIA (EA)</v>
          </cell>
        </row>
        <row r="890">
          <cell r="A890">
            <v>831308</v>
          </cell>
          <cell r="C890" t="str">
            <v>SP</v>
          </cell>
          <cell r="D890" t="str">
            <v>DETECTOR LOOP, PARALLELOGRAM</v>
          </cell>
          <cell r="E890" t="str">
            <v>EA</v>
          </cell>
          <cell r="I890" t="str">
            <v/>
          </cell>
          <cell r="L890">
            <v>888</v>
          </cell>
          <cell r="M890" t="str">
            <v>831308 DETECTOR LOOP, PARALLELOGRAM (EA)</v>
          </cell>
        </row>
        <row r="891">
          <cell r="A891">
            <v>831310</v>
          </cell>
          <cell r="C891" t="str">
            <v>SP</v>
          </cell>
          <cell r="D891" t="str">
            <v>SIGN, LED, (SIZE)</v>
          </cell>
          <cell r="E891" t="str">
            <v>EA</v>
          </cell>
          <cell r="I891" t="str">
            <v/>
          </cell>
          <cell r="K891" t="str">
            <v>Add special provision. Add additional SIZE using subsequent bid item codes 831311 etc.</v>
          </cell>
          <cell r="L891">
            <v>889</v>
          </cell>
          <cell r="M891" t="str">
            <v>831310 SIGN, LED, (SIZE) (EA)</v>
          </cell>
        </row>
        <row r="892">
          <cell r="A892">
            <v>831350</v>
          </cell>
          <cell r="B892" t="str">
            <v>S</v>
          </cell>
          <cell r="C892" t="str">
            <v>none</v>
          </cell>
          <cell r="D892" t="str">
            <v>SIGN, CROSSWALK, ILLUMINATED</v>
          </cell>
          <cell r="E892" t="str">
            <v>EA</v>
          </cell>
          <cell r="I892" t="str">
            <v/>
          </cell>
          <cell r="L892">
            <v>890</v>
          </cell>
          <cell r="M892" t="str">
            <v>831350 SIGN, CROSSWALK, ILLUMINATED (EA)</v>
          </cell>
        </row>
        <row r="893">
          <cell r="A893">
            <v>831401</v>
          </cell>
          <cell r="B893" t="str">
            <v>S</v>
          </cell>
          <cell r="C893" t="str">
            <v>none</v>
          </cell>
          <cell r="D893" t="str">
            <v>AERIAL INNERDUCT</v>
          </cell>
          <cell r="E893" t="str">
            <v>LF</v>
          </cell>
          <cell r="I893" t="str">
            <v/>
          </cell>
          <cell r="L893">
            <v>891</v>
          </cell>
          <cell r="M893" t="str">
            <v>831401 AERIAL INNERDUCT (LF)</v>
          </cell>
        </row>
        <row r="894">
          <cell r="A894">
            <v>831405</v>
          </cell>
          <cell r="B894" t="str">
            <v>S</v>
          </cell>
          <cell r="C894" t="str">
            <v>none</v>
          </cell>
          <cell r="D894" t="str">
            <v>INTERCONNECT CABLE, AERIAL</v>
          </cell>
          <cell r="E894" t="str">
            <v>LF</v>
          </cell>
          <cell r="I894" t="str">
            <v/>
          </cell>
          <cell r="L894">
            <v>892</v>
          </cell>
          <cell r="M894" t="str">
            <v>831405 INTERCONNECT CABLE, AERIAL (LF)</v>
          </cell>
        </row>
        <row r="895">
          <cell r="A895">
            <v>831410</v>
          </cell>
          <cell r="B895" t="str">
            <v>S</v>
          </cell>
          <cell r="C895" t="str">
            <v>none</v>
          </cell>
          <cell r="D895" t="str">
            <v>INTERCONNECT CABLE, UNDERGROUND</v>
          </cell>
          <cell r="E895" t="str">
            <v>LF</v>
          </cell>
          <cell r="I895" t="str">
            <v/>
          </cell>
          <cell r="L895">
            <v>893</v>
          </cell>
          <cell r="M895" t="str">
            <v>831410 INTERCONNECT CABLE, UNDERGROUND (LF)</v>
          </cell>
        </row>
        <row r="896">
          <cell r="A896">
            <v>831415</v>
          </cell>
          <cell r="B896" t="str">
            <v>S</v>
          </cell>
          <cell r="C896" t="str">
            <v>none</v>
          </cell>
          <cell r="D896" t="str">
            <v>INTERCONNECT CABLE, TELEPHONE</v>
          </cell>
          <cell r="E896" t="str">
            <v>LF</v>
          </cell>
          <cell r="I896" t="str">
            <v/>
          </cell>
          <cell r="L896">
            <v>894</v>
          </cell>
          <cell r="M896" t="str">
            <v>831415 INTERCONNECT CABLE, TELEPHONE (LF)</v>
          </cell>
        </row>
        <row r="897">
          <cell r="A897">
            <v>831450</v>
          </cell>
          <cell r="C897" t="str">
            <v>SP</v>
          </cell>
          <cell r="D897" t="str">
            <v>TERMINAL CABINET</v>
          </cell>
          <cell r="E897" t="str">
            <v>EA</v>
          </cell>
          <cell r="I897" t="str">
            <v/>
          </cell>
          <cell r="L897">
            <v>895</v>
          </cell>
          <cell r="M897" t="str">
            <v>831450 TERMINAL CABINET (EA)</v>
          </cell>
        </row>
        <row r="898">
          <cell r="A898">
            <v>831480</v>
          </cell>
          <cell r="B898" t="str">
            <v>S</v>
          </cell>
          <cell r="C898" t="str">
            <v>none</v>
          </cell>
          <cell r="D898" t="str">
            <v>SPAN WIRE</v>
          </cell>
          <cell r="E898" t="str">
            <v>LF</v>
          </cell>
          <cell r="I898" t="str">
            <v/>
          </cell>
          <cell r="L898">
            <v>896</v>
          </cell>
          <cell r="M898" t="str">
            <v>831480 SPAN WIRE (LF)</v>
          </cell>
        </row>
        <row r="899">
          <cell r="A899">
            <v>831490</v>
          </cell>
          <cell r="B899" t="str">
            <v>S</v>
          </cell>
          <cell r="C899" t="str">
            <v>none</v>
          </cell>
          <cell r="D899" t="str">
            <v>SPAN WIRE, CATENARY</v>
          </cell>
          <cell r="E899" t="str">
            <v>LF</v>
          </cell>
          <cell r="I899" t="str">
            <v/>
          </cell>
          <cell r="L899">
            <v>897</v>
          </cell>
          <cell r="M899" t="str">
            <v>831490 SPAN WIRE, CATENARY (LF)</v>
          </cell>
        </row>
        <row r="900">
          <cell r="A900">
            <v>831510</v>
          </cell>
          <cell r="B900" t="str">
            <v>S</v>
          </cell>
          <cell r="C900" t="str">
            <v>none</v>
          </cell>
          <cell r="D900" t="str">
            <v>RELOCATE ILLUMINATED SIGN</v>
          </cell>
          <cell r="E900" t="str">
            <v>EA</v>
          </cell>
          <cell r="I900" t="str">
            <v/>
          </cell>
          <cell r="L900">
            <v>898</v>
          </cell>
          <cell r="M900" t="str">
            <v>831510 RELOCATE ILLUMINATED SIGN (EA)</v>
          </cell>
        </row>
        <row r="901">
          <cell r="A901">
            <v>831520</v>
          </cell>
          <cell r="B901" t="str">
            <v>S</v>
          </cell>
          <cell r="C901" t="str">
            <v>none</v>
          </cell>
          <cell r="D901" t="str">
            <v>RELOCATE PEDESTRIAN PUSHBUTTON ASSEMBLY</v>
          </cell>
          <cell r="E901" t="str">
            <v>EA</v>
          </cell>
          <cell r="I901" t="str">
            <v/>
          </cell>
          <cell r="L901">
            <v>899</v>
          </cell>
          <cell r="M901" t="str">
            <v>831520 RELOCATE PEDESTRIAN PUSHBUTTON ASSEMBLY (EA)</v>
          </cell>
        </row>
        <row r="902">
          <cell r="A902">
            <v>831530</v>
          </cell>
          <cell r="B902" t="str">
            <v>S</v>
          </cell>
          <cell r="C902" t="str">
            <v>none</v>
          </cell>
          <cell r="D902" t="str">
            <v>RELOCATE SIGNAL HEAD</v>
          </cell>
          <cell r="E902" t="str">
            <v>EA</v>
          </cell>
          <cell r="I902" t="str">
            <v/>
          </cell>
          <cell r="L902">
            <v>900</v>
          </cell>
          <cell r="M902" t="str">
            <v>831530 RELOCATE SIGNAL HEAD (EA)</v>
          </cell>
        </row>
        <row r="903">
          <cell r="A903">
            <v>831531</v>
          </cell>
          <cell r="B903" t="str">
            <v>S</v>
          </cell>
          <cell r="C903" t="str">
            <v>none</v>
          </cell>
          <cell r="D903" t="str">
            <v>RELOCATE PEDESTRIAN SIGNAL HEAD</v>
          </cell>
          <cell r="E903" t="str">
            <v>EA</v>
          </cell>
          <cell r="I903" t="str">
            <v/>
          </cell>
          <cell r="L903">
            <v>901</v>
          </cell>
          <cell r="M903" t="str">
            <v>831531 RELOCATE PEDESTRIAN SIGNAL HEAD (EA)</v>
          </cell>
        </row>
        <row r="904">
          <cell r="A904">
            <v>831540</v>
          </cell>
          <cell r="B904" t="str">
            <v>S</v>
          </cell>
          <cell r="C904" t="str">
            <v>none</v>
          </cell>
          <cell r="D904" t="str">
            <v>RELOCATE TRAFFIC SIGNAL CONTROLLER CABINET</v>
          </cell>
          <cell r="E904" t="str">
            <v>EA</v>
          </cell>
          <cell r="I904" t="str">
            <v/>
          </cell>
          <cell r="L904">
            <v>902</v>
          </cell>
          <cell r="M904" t="str">
            <v>831540 RELOCATE TRAFFIC SIGNAL CONTROLLER CABINET (EA)</v>
          </cell>
        </row>
        <row r="905">
          <cell r="A905">
            <v>831550</v>
          </cell>
          <cell r="C905" t="str">
            <v>SP</v>
          </cell>
          <cell r="D905" t="str">
            <v>EMERGENCY VEHICLE PREEMPTION DETECTOR, OPTICOM #721</v>
          </cell>
          <cell r="E905" t="str">
            <v>EA</v>
          </cell>
          <cell r="I905" t="str">
            <v/>
          </cell>
          <cell r="L905">
            <v>903</v>
          </cell>
          <cell r="M905" t="str">
            <v>831550 EMERGENCY VEHICLE PREEMPTION DETECTOR, OPTICOM #721 (EA)</v>
          </cell>
        </row>
        <row r="906">
          <cell r="A906">
            <v>831552</v>
          </cell>
          <cell r="C906" t="str">
            <v>SP</v>
          </cell>
          <cell r="D906" t="str">
            <v>EMERGENCY VEHICLE PREEMPTION DETECTOR, OPTICOM #722</v>
          </cell>
          <cell r="E906" t="str">
            <v>EA</v>
          </cell>
          <cell r="I906" t="str">
            <v/>
          </cell>
          <cell r="L906">
            <v>904</v>
          </cell>
          <cell r="M906" t="str">
            <v>831552 EMERGENCY VEHICLE PREEMPTION DETECTOR, OPTICOM #722 (EA)</v>
          </cell>
        </row>
        <row r="907">
          <cell r="A907">
            <v>831553</v>
          </cell>
          <cell r="C907" t="str">
            <v>SP</v>
          </cell>
          <cell r="D907" t="str">
            <v>EMERGENCY VEHICLE PREEMPTION CONTROLLER INTERFACE</v>
          </cell>
          <cell r="E907" t="str">
            <v>EA</v>
          </cell>
          <cell r="K907" t="str">
            <v>Use SP</v>
          </cell>
          <cell r="L907">
            <v>905</v>
          </cell>
          <cell r="M907" t="str">
            <v>831553 EMERGENCY VEHICLE PREEMPTION CONTROLLER INTERFACE (EA)</v>
          </cell>
        </row>
        <row r="908">
          <cell r="A908">
            <v>831555</v>
          </cell>
          <cell r="C908" t="str">
            <v>SP</v>
          </cell>
          <cell r="D908" t="str">
            <v>VIDEO DETECTION CAMERA</v>
          </cell>
          <cell r="E908" t="str">
            <v>EA</v>
          </cell>
          <cell r="I908" t="str">
            <v/>
          </cell>
          <cell r="L908">
            <v>906</v>
          </cell>
          <cell r="M908" t="str">
            <v>831555 VIDEO DETECTION CAMERA (EA)</v>
          </cell>
        </row>
        <row r="909">
          <cell r="A909">
            <v>831557</v>
          </cell>
          <cell r="C909" t="str">
            <v>SP</v>
          </cell>
          <cell r="D909" t="str">
            <v>CCTV CAMERA, PTZ</v>
          </cell>
          <cell r="E909" t="str">
            <v>EA</v>
          </cell>
          <cell r="I909" t="str">
            <v/>
          </cell>
          <cell r="L909">
            <v>907</v>
          </cell>
          <cell r="M909" t="str">
            <v>831557 CCTV CAMERA, PTZ (EA)</v>
          </cell>
        </row>
        <row r="910">
          <cell r="A910">
            <v>831560</v>
          </cell>
          <cell r="C910" t="str">
            <v>SP</v>
          </cell>
          <cell r="D910" t="str">
            <v>WIRELESS SENSOR</v>
          </cell>
          <cell r="E910" t="str">
            <v>EA</v>
          </cell>
          <cell r="I910" t="str">
            <v/>
          </cell>
          <cell r="L910">
            <v>908</v>
          </cell>
          <cell r="M910" t="str">
            <v>831560 WIRELESS SENSOR (EA)</v>
          </cell>
        </row>
        <row r="911">
          <cell r="A911">
            <v>831565</v>
          </cell>
          <cell r="C911" t="str">
            <v>SP</v>
          </cell>
          <cell r="D911" t="str">
            <v>WIRELESS SENSOR ACCESS POINT</v>
          </cell>
          <cell r="E911" t="str">
            <v>EA</v>
          </cell>
          <cell r="I911" t="str">
            <v/>
          </cell>
          <cell r="L911">
            <v>909</v>
          </cell>
          <cell r="M911" t="str">
            <v>831565 WIRELESS SENSOR ACCESS POINT (EA)</v>
          </cell>
        </row>
        <row r="912">
          <cell r="A912">
            <v>831570</v>
          </cell>
          <cell r="C912" t="str">
            <v>SP</v>
          </cell>
          <cell r="D912" t="str">
            <v>WIRELESS SENSOR REPEATER</v>
          </cell>
          <cell r="E912" t="str">
            <v>EA</v>
          </cell>
          <cell r="I912" t="str">
            <v/>
          </cell>
          <cell r="L912">
            <v>910</v>
          </cell>
          <cell r="M912" t="str">
            <v>831570 WIRELESS SENSOR REPEATER (EA)</v>
          </cell>
        </row>
        <row r="913">
          <cell r="A913">
            <v>831575</v>
          </cell>
          <cell r="C913" t="str">
            <v>SP</v>
          </cell>
          <cell r="D913" t="str">
            <v>SIGNAL WIRING (LOCATION)</v>
          </cell>
          <cell r="E913" t="str">
            <v>LS</v>
          </cell>
          <cell r="I913" t="str">
            <v/>
          </cell>
          <cell r="K913" t="str">
            <v>(LOCATION) must be project specific.  Add additional locations using susequesnt bid item codes 831576 etc.</v>
          </cell>
          <cell r="L913">
            <v>911</v>
          </cell>
          <cell r="M913" t="str">
            <v>831575 SIGNAL WIRING (LOCATION) (LS)</v>
          </cell>
        </row>
        <row r="914">
          <cell r="A914">
            <v>831580</v>
          </cell>
          <cell r="C914" t="str">
            <v>SP</v>
          </cell>
          <cell r="D914" t="str">
            <v>RAPID FLASHING BEACON SYSTEM, HARDWIRED (LOCATION)</v>
          </cell>
          <cell r="E914" t="str">
            <v>LS</v>
          </cell>
          <cell r="I914" t="str">
            <v/>
          </cell>
          <cell r="K914" t="str">
            <v>(LOCATION) must be project specific.  Add additional locations using subsequent bid item codes 831581 to 831584</v>
          </cell>
          <cell r="L914">
            <v>912</v>
          </cell>
          <cell r="M914" t="str">
            <v>831580 RAPID FLASHING BEACON SYSTEM, HARDWIRED (LOCATION) (LS)</v>
          </cell>
        </row>
        <row r="915">
          <cell r="A915">
            <v>831581</v>
          </cell>
          <cell r="C915" t="str">
            <v>SP</v>
          </cell>
          <cell r="D915" t="str">
            <v>RAPID FLASHING BEACON SYSTEM (NE 135th St &amp; 35th Ave NE)</v>
          </cell>
          <cell r="E915" t="str">
            <v>LS</v>
          </cell>
          <cell r="G915">
            <v>85000</v>
          </cell>
          <cell r="I915" t="str">
            <v/>
          </cell>
          <cell r="K915" t="str">
            <v>(LOCATION) must be project specific.  Add additional locations using subsequent bid item codes 831581 to 831584</v>
          </cell>
          <cell r="L915">
            <v>912</v>
          </cell>
          <cell r="M915" t="str">
            <v>831581 RAPID FLASHING BEACON SYSTEM (NE 135th St &amp; 35th Ave NE) (LS)</v>
          </cell>
        </row>
        <row r="916">
          <cell r="A916">
            <v>831585</v>
          </cell>
          <cell r="C916" t="str">
            <v>SP</v>
          </cell>
          <cell r="D916" t="str">
            <v>RAPID FLASHING BEACON SYSTEM, SOLAR (LOCATION)</v>
          </cell>
          <cell r="E916" t="str">
            <v>LS</v>
          </cell>
          <cell r="I916" t="str">
            <v/>
          </cell>
          <cell r="K916" t="str">
            <v>(LOCATION) must be project specific.  Add additional locations using subsequent bid item codes 831586 to 831589</v>
          </cell>
          <cell r="L916">
            <v>913</v>
          </cell>
          <cell r="M916" t="str">
            <v>831585 RAPID FLASHING BEACON SYSTEM, SOLAR (LOCATION) (LS)</v>
          </cell>
        </row>
        <row r="917">
          <cell r="A917">
            <v>831590</v>
          </cell>
          <cell r="C917" t="str">
            <v>SP</v>
          </cell>
          <cell r="D917" t="str">
            <v>DYNAMIC MESSAGE SIGN</v>
          </cell>
          <cell r="E917" t="str">
            <v>EA</v>
          </cell>
          <cell r="I917" t="str">
            <v/>
          </cell>
          <cell r="L917">
            <v>914</v>
          </cell>
          <cell r="M917" t="str">
            <v>831590 DYNAMIC MESSAGE SIGN (EA)</v>
          </cell>
        </row>
        <row r="918">
          <cell r="A918">
            <v>831595</v>
          </cell>
          <cell r="C918" t="str">
            <v>none</v>
          </cell>
          <cell r="D918" t="str">
            <v>AUXILIARY CABINET</v>
          </cell>
          <cell r="E918" t="str">
            <v>EA</v>
          </cell>
          <cell r="I918" t="str">
            <v/>
          </cell>
          <cell r="L918">
            <v>915</v>
          </cell>
          <cell r="M918" t="str">
            <v>831595 AUXILIARY CABINET (EA)</v>
          </cell>
        </row>
        <row r="919">
          <cell r="A919">
            <v>831600</v>
          </cell>
          <cell r="C919" t="str">
            <v>SP</v>
          </cell>
          <cell r="D919" t="str">
            <v>SERVICE CABINET</v>
          </cell>
          <cell r="E919" t="str">
            <v>EA</v>
          </cell>
          <cell r="I919" t="str">
            <v/>
          </cell>
          <cell r="L919">
            <v>916</v>
          </cell>
          <cell r="M919" t="str">
            <v>831600 SERVICE CABINET (EA)</v>
          </cell>
        </row>
        <row r="920">
          <cell r="A920">
            <v>831700</v>
          </cell>
          <cell r="C920" t="str">
            <v>none</v>
          </cell>
          <cell r="D920" t="str">
            <v>TEMPORARY SIGNAL (LOCATION)</v>
          </cell>
          <cell r="E920" t="str">
            <v>LS</v>
          </cell>
          <cell r="I920" t="str">
            <v/>
          </cell>
          <cell r="K920" t="str">
            <v>(LOCATION) must be project specific.  Add additional locations using susequesnt bid item codes 831701 etc.</v>
          </cell>
          <cell r="L920">
            <v>917</v>
          </cell>
          <cell r="M920" t="str">
            <v>831700 TEMPORARY SIGNAL (LOCATION) (LS)</v>
          </cell>
        </row>
        <row r="921">
          <cell r="A921">
            <v>832005</v>
          </cell>
          <cell r="B921" t="str">
            <v>S</v>
          </cell>
          <cell r="C921" t="str">
            <v>SP</v>
          </cell>
          <cell r="D921" t="str">
            <v>POLE, STEEL STRAIN, TYPE T</v>
          </cell>
          <cell r="E921" t="str">
            <v>EA</v>
          </cell>
          <cell r="I921" t="str">
            <v/>
          </cell>
          <cell r="L921">
            <v>918</v>
          </cell>
          <cell r="M921" t="str">
            <v>832005 POLE, STEEL STRAIN, TYPE T (EA)</v>
          </cell>
        </row>
        <row r="922">
          <cell r="A922">
            <v>832010</v>
          </cell>
          <cell r="B922" t="str">
            <v>S</v>
          </cell>
          <cell r="C922" t="str">
            <v>SP</v>
          </cell>
          <cell r="D922" t="str">
            <v>POLE, STEEL STRAIN, TYPE V</v>
          </cell>
          <cell r="E922" t="str">
            <v>EA</v>
          </cell>
          <cell r="I922" t="str">
            <v/>
          </cell>
          <cell r="L922">
            <v>919</v>
          </cell>
          <cell r="M922" t="str">
            <v>832010 POLE, STEEL STRAIN, TYPE V (EA)</v>
          </cell>
        </row>
        <row r="923">
          <cell r="A923">
            <v>832015</v>
          </cell>
          <cell r="B923" t="str">
            <v>S</v>
          </cell>
          <cell r="C923" t="str">
            <v>SP</v>
          </cell>
          <cell r="D923" t="str">
            <v>POLE, STEEL STRAIN, TYPE X</v>
          </cell>
          <cell r="E923" t="str">
            <v>EA</v>
          </cell>
          <cell r="I923" t="str">
            <v/>
          </cell>
          <cell r="L923">
            <v>920</v>
          </cell>
          <cell r="M923" t="str">
            <v>832015 POLE, STEEL STRAIN, TYPE X (EA)</v>
          </cell>
        </row>
        <row r="924">
          <cell r="A924">
            <v>832020</v>
          </cell>
          <cell r="B924" t="str">
            <v>S</v>
          </cell>
          <cell r="C924" t="str">
            <v>SP</v>
          </cell>
          <cell r="D924" t="str">
            <v>POLE, STEEL STRAIN, TYPE Z</v>
          </cell>
          <cell r="E924" t="str">
            <v>EA</v>
          </cell>
          <cell r="I924" t="str">
            <v/>
          </cell>
          <cell r="L924">
            <v>921</v>
          </cell>
          <cell r="M924" t="str">
            <v>832020 POLE, STEEL STRAIN, TYPE Z (EA)</v>
          </cell>
        </row>
        <row r="925">
          <cell r="A925">
            <v>832200</v>
          </cell>
          <cell r="B925" t="str">
            <v>S</v>
          </cell>
          <cell r="C925" t="str">
            <v>SP</v>
          </cell>
          <cell r="D925" t="str">
            <v>POLE, STEEL MAST ARM</v>
          </cell>
          <cell r="E925" t="str">
            <v>EA</v>
          </cell>
          <cell r="I925" t="str">
            <v/>
          </cell>
          <cell r="L925">
            <v>922</v>
          </cell>
          <cell r="M925" t="str">
            <v>832200 POLE, STEEL MAST ARM (EA)</v>
          </cell>
        </row>
        <row r="926">
          <cell r="A926">
            <v>832201</v>
          </cell>
          <cell r="B926" t="str">
            <v>S</v>
          </cell>
          <cell r="C926" t="str">
            <v>SP</v>
          </cell>
          <cell r="D926" t="str">
            <v>POLE, STEEL DOUBLE MAST ARM</v>
          </cell>
          <cell r="E926" t="str">
            <v>EA</v>
          </cell>
          <cell r="I926" t="str">
            <v/>
          </cell>
          <cell r="L926">
            <v>923</v>
          </cell>
          <cell r="M926" t="str">
            <v>832201 POLE, STEEL DOUBLE MAST ARM (EA)</v>
          </cell>
        </row>
        <row r="927">
          <cell r="A927">
            <v>832280</v>
          </cell>
          <cell r="C927" t="str">
            <v>SP</v>
          </cell>
          <cell r="D927" t="str">
            <v>POLE, PEDESTRIAN, ALUMINUM LIGHTING, 14 FT</v>
          </cell>
          <cell r="E927" t="str">
            <v>EA</v>
          </cell>
          <cell r="I927" t="str">
            <v/>
          </cell>
          <cell r="L927">
            <v>924</v>
          </cell>
          <cell r="M927" t="str">
            <v>832280 POLE, PEDESTRIAN, ALUMINUM LIGHTING, 14 FT (EA)</v>
          </cell>
        </row>
        <row r="928">
          <cell r="A928">
            <v>832281</v>
          </cell>
          <cell r="C928" t="str">
            <v>SP</v>
          </cell>
          <cell r="D928" t="str">
            <v>POLE, PEDESTRIAN, ALUMINUM LIGHTING, 14 FT, HINGED BASE</v>
          </cell>
          <cell r="E928" t="str">
            <v>EA</v>
          </cell>
          <cell r="I928" t="str">
            <v/>
          </cell>
          <cell r="L928">
            <v>925</v>
          </cell>
          <cell r="M928" t="str">
            <v>832281 POLE, PEDESTRIAN, ALUMINUM LIGHTING, 14 FT, HINGED BASE (EA)</v>
          </cell>
        </row>
        <row r="929">
          <cell r="A929">
            <v>832285</v>
          </cell>
          <cell r="B929" t="str">
            <v>S</v>
          </cell>
          <cell r="C929" t="str">
            <v>SP</v>
          </cell>
          <cell r="D929" t="str">
            <v>POLE, ALUMINUM LIGHTING, 25 FT TO 35 FT</v>
          </cell>
          <cell r="E929" t="str">
            <v>EA</v>
          </cell>
          <cell r="I929" t="str">
            <v/>
          </cell>
          <cell r="L929">
            <v>926</v>
          </cell>
          <cell r="M929" t="str">
            <v>832285 POLE, ALUMINUM LIGHTING, 25 FT TO 35 FT (EA)</v>
          </cell>
        </row>
        <row r="930">
          <cell r="A930">
            <v>832290</v>
          </cell>
          <cell r="C930" t="str">
            <v>SP</v>
          </cell>
          <cell r="D930" t="str">
            <v>POLE, STEEL LIGHTING 25 FT to 35 FT</v>
          </cell>
          <cell r="E930" t="str">
            <v>EA</v>
          </cell>
          <cell r="I930" t="str">
            <v/>
          </cell>
          <cell r="L930">
            <v>927</v>
          </cell>
          <cell r="M930" t="str">
            <v>832290 POLE, STEEL LIGHTING 25 FT to 35 FT (EA)</v>
          </cell>
        </row>
        <row r="931">
          <cell r="A931">
            <v>832335</v>
          </cell>
          <cell r="B931" t="str">
            <v>S</v>
          </cell>
          <cell r="C931" t="str">
            <v>none</v>
          </cell>
          <cell r="D931" t="str">
            <v>POLE, WOOD 25 FT TO 35 FT</v>
          </cell>
          <cell r="E931" t="str">
            <v>EA</v>
          </cell>
          <cell r="I931" t="str">
            <v/>
          </cell>
          <cell r="L931">
            <v>928</v>
          </cell>
          <cell r="M931" t="str">
            <v>832335 POLE, WOOD 25 FT TO 35 FT (EA)</v>
          </cell>
        </row>
        <row r="932">
          <cell r="A932">
            <v>832336</v>
          </cell>
          <cell r="B932" t="str">
            <v>S</v>
          </cell>
          <cell r="C932" t="str">
            <v>none</v>
          </cell>
          <cell r="D932" t="str">
            <v>POLE, WOOD OVER 35 FT</v>
          </cell>
          <cell r="E932" t="str">
            <v>EA</v>
          </cell>
          <cell r="I932" t="str">
            <v/>
          </cell>
          <cell r="L932">
            <v>929</v>
          </cell>
          <cell r="M932" t="str">
            <v>832336 POLE, WOOD OVER 35 FT (EA)</v>
          </cell>
        </row>
        <row r="933">
          <cell r="A933">
            <v>832350</v>
          </cell>
          <cell r="B933" t="str">
            <v>S</v>
          </cell>
          <cell r="C933" t="str">
            <v>none</v>
          </cell>
          <cell r="D933" t="str">
            <v>BACK GUY ASSEMBLY</v>
          </cell>
          <cell r="E933" t="str">
            <v>EA</v>
          </cell>
          <cell r="I933" t="str">
            <v/>
          </cell>
          <cell r="L933">
            <v>930</v>
          </cell>
          <cell r="M933" t="str">
            <v>832350 BACK GUY ASSEMBLY (EA)</v>
          </cell>
        </row>
        <row r="934">
          <cell r="A934">
            <v>832355</v>
          </cell>
          <cell r="B934" t="str">
            <v>S</v>
          </cell>
          <cell r="C934" t="str">
            <v>SP</v>
          </cell>
          <cell r="D934" t="str">
            <v>DOWN GUY ASSEMBLY</v>
          </cell>
          <cell r="E934" t="str">
            <v>EA</v>
          </cell>
          <cell r="I934" t="str">
            <v/>
          </cell>
          <cell r="L934">
            <v>931</v>
          </cell>
          <cell r="M934" t="str">
            <v>832355 DOWN GUY ASSEMBLY (EA)</v>
          </cell>
        </row>
        <row r="935">
          <cell r="A935">
            <v>832410</v>
          </cell>
          <cell r="B935" t="str">
            <v>S</v>
          </cell>
          <cell r="C935" t="str">
            <v>SP</v>
          </cell>
          <cell r="D935" t="str">
            <v>PEDESTAL, STEEL, 10 FT</v>
          </cell>
          <cell r="E935" t="str">
            <v>EA</v>
          </cell>
          <cell r="I935" t="str">
            <v/>
          </cell>
          <cell r="L935">
            <v>932</v>
          </cell>
          <cell r="M935" t="str">
            <v>832410 PEDESTAL, STEEL, 10 FT (EA)</v>
          </cell>
        </row>
        <row r="936">
          <cell r="A936">
            <v>832412</v>
          </cell>
          <cell r="B936" t="str">
            <v>S</v>
          </cell>
          <cell r="C936" t="str">
            <v>SP</v>
          </cell>
          <cell r="D936" t="str">
            <v>PEDESTAL, STEEL, 12 FT</v>
          </cell>
          <cell r="E936" t="str">
            <v>EA</v>
          </cell>
          <cell r="I936" t="str">
            <v/>
          </cell>
          <cell r="L936">
            <v>933</v>
          </cell>
          <cell r="M936" t="str">
            <v>832412 PEDESTAL, STEEL, 12 FT (EA)</v>
          </cell>
        </row>
        <row r="937">
          <cell r="A937">
            <v>832414</v>
          </cell>
          <cell r="B937" t="str">
            <v>S</v>
          </cell>
          <cell r="C937" t="str">
            <v>SP</v>
          </cell>
          <cell r="D937" t="str">
            <v>PEDESTAL, STEEL, 14 FT</v>
          </cell>
          <cell r="E937" t="str">
            <v>EA</v>
          </cell>
          <cell r="I937" t="str">
            <v/>
          </cell>
          <cell r="L937">
            <v>934</v>
          </cell>
          <cell r="M937" t="str">
            <v>832414 PEDESTAL, STEEL, 14 FT (EA)</v>
          </cell>
        </row>
        <row r="938">
          <cell r="A938">
            <v>832420</v>
          </cell>
          <cell r="B938" t="str">
            <v>S</v>
          </cell>
          <cell r="C938" t="str">
            <v>SP</v>
          </cell>
          <cell r="D938" t="str">
            <v>PEDESTAL, ALUMINUM, 10 FT</v>
          </cell>
          <cell r="E938" t="str">
            <v>EA</v>
          </cell>
          <cell r="I938" t="str">
            <v/>
          </cell>
          <cell r="L938">
            <v>935</v>
          </cell>
          <cell r="M938" t="str">
            <v>832420 PEDESTAL, ALUMINUM, 10 FT (EA)</v>
          </cell>
        </row>
        <row r="939">
          <cell r="A939">
            <v>832422</v>
          </cell>
          <cell r="B939" t="str">
            <v>S</v>
          </cell>
          <cell r="C939" t="str">
            <v>SP</v>
          </cell>
          <cell r="D939" t="str">
            <v>PEDESTAL, ALUMINUM, 12 FT</v>
          </cell>
          <cell r="E939" t="str">
            <v>EA</v>
          </cell>
          <cell r="I939" t="str">
            <v/>
          </cell>
          <cell r="L939">
            <v>936</v>
          </cell>
          <cell r="M939" t="str">
            <v>832422 PEDESTAL, ALUMINUM, 12 FT (EA)</v>
          </cell>
        </row>
        <row r="940">
          <cell r="A940">
            <v>832424</v>
          </cell>
          <cell r="B940" t="str">
            <v>S</v>
          </cell>
          <cell r="C940" t="str">
            <v>SP</v>
          </cell>
          <cell r="D940" t="str">
            <v>PEDESTAL, ALUMINUM, 14 FT</v>
          </cell>
          <cell r="E940" t="str">
            <v>EA</v>
          </cell>
          <cell r="I940" t="str">
            <v/>
          </cell>
          <cell r="L940">
            <v>937</v>
          </cell>
          <cell r="M940" t="str">
            <v>832424 PEDESTAL, ALUMINUM, 14 FT (EA)</v>
          </cell>
        </row>
        <row r="941">
          <cell r="A941">
            <v>832426</v>
          </cell>
          <cell r="B941" t="str">
            <v>S</v>
          </cell>
          <cell r="C941" t="str">
            <v>SP</v>
          </cell>
          <cell r="D941" t="str">
            <v>PEDESTAL, ALUMINUM RRFB, 14 FT TO 17.5 FT</v>
          </cell>
          <cell r="E941" t="str">
            <v>EA</v>
          </cell>
          <cell r="I941" t="str">
            <v/>
          </cell>
          <cell r="L941">
            <v>938</v>
          </cell>
          <cell r="M941" t="str">
            <v>832426 PEDESTAL, ALUMINUM RRFB, 14 FT TO 17.5 FT (EA)</v>
          </cell>
        </row>
        <row r="942">
          <cell r="A942">
            <v>832430</v>
          </cell>
          <cell r="B942" t="str">
            <v>S</v>
          </cell>
          <cell r="C942" t="str">
            <v>SP</v>
          </cell>
          <cell r="D942" t="str">
            <v>MAST ARM, 30 FT AND LESS</v>
          </cell>
          <cell r="E942" t="str">
            <v>EA</v>
          </cell>
          <cell r="I942" t="str">
            <v/>
          </cell>
          <cell r="L942">
            <v>939</v>
          </cell>
          <cell r="M942" t="str">
            <v>832430 MAST ARM, 30 FT AND LESS (EA)</v>
          </cell>
        </row>
        <row r="943">
          <cell r="A943">
            <v>832440</v>
          </cell>
          <cell r="B943" t="str">
            <v>S</v>
          </cell>
          <cell r="C943" t="str">
            <v>SP</v>
          </cell>
          <cell r="D943" t="str">
            <v>MAST ARM, 31 FT TO 40 FT</v>
          </cell>
          <cell r="E943" t="str">
            <v>EA</v>
          </cell>
          <cell r="I943" t="str">
            <v/>
          </cell>
          <cell r="L943">
            <v>940</v>
          </cell>
          <cell r="M943" t="str">
            <v>832440 MAST ARM, 31 FT TO 40 FT (EA)</v>
          </cell>
        </row>
        <row r="944">
          <cell r="A944">
            <v>832450</v>
          </cell>
          <cell r="B944" t="str">
            <v>S</v>
          </cell>
          <cell r="C944" t="str">
            <v>SP</v>
          </cell>
          <cell r="D944" t="str">
            <v>MAST ARM, 41 FT TO 50 FT</v>
          </cell>
          <cell r="E944" t="str">
            <v>EA</v>
          </cell>
          <cell r="I944" t="str">
            <v/>
          </cell>
          <cell r="L944">
            <v>941</v>
          </cell>
          <cell r="M944" t="str">
            <v>832450 MAST ARM, 41 FT TO 50 FT (EA)</v>
          </cell>
        </row>
        <row r="945">
          <cell r="A945">
            <v>832460</v>
          </cell>
          <cell r="C945" t="str">
            <v>SP</v>
          </cell>
          <cell r="D945" t="str">
            <v>MAST ARM, 51 FT TO 60 FT</v>
          </cell>
          <cell r="E945" t="str">
            <v>EA</v>
          </cell>
          <cell r="I945" t="str">
            <v/>
          </cell>
          <cell r="L945">
            <v>942</v>
          </cell>
          <cell r="M945" t="str">
            <v>832460 MAST ARM, 51 FT TO 60 FT (EA)</v>
          </cell>
        </row>
        <row r="946">
          <cell r="A946">
            <v>832500</v>
          </cell>
          <cell r="B946" t="str">
            <v>S</v>
          </cell>
          <cell r="C946" t="str">
            <v>SP</v>
          </cell>
          <cell r="D946" t="str">
            <v>PEDESTRIAN PUSH-BUTTON POST</v>
          </cell>
          <cell r="E946" t="str">
            <v>EA</v>
          </cell>
          <cell r="I946" t="str">
            <v/>
          </cell>
          <cell r="L946">
            <v>943</v>
          </cell>
          <cell r="M946" t="str">
            <v>832500 PEDESTRIAN PUSH-BUTTON POST (EA)</v>
          </cell>
        </row>
        <row r="947">
          <cell r="A947">
            <v>832510</v>
          </cell>
          <cell r="C947" t="str">
            <v>none</v>
          </cell>
          <cell r="D947" t="str">
            <v>FOUNDATION, JOINT SIGNAL CONTROLLER/SERVICE CABINET</v>
          </cell>
          <cell r="E947" t="str">
            <v>EA</v>
          </cell>
          <cell r="I947" t="str">
            <v/>
          </cell>
          <cell r="L947">
            <v>944</v>
          </cell>
          <cell r="M947" t="str">
            <v>832510 FOUNDATION, JOINT SIGNAL CONTROLLER/SERVICE CABINET (EA)</v>
          </cell>
        </row>
        <row r="948">
          <cell r="A948">
            <v>832511</v>
          </cell>
          <cell r="C948" t="str">
            <v>none</v>
          </cell>
          <cell r="D948" t="str">
            <v>FOUNDATION, JOINT AUXILIARY/SERVICE CABINET</v>
          </cell>
          <cell r="E948" t="str">
            <v>EA</v>
          </cell>
          <cell r="L948">
            <v>945</v>
          </cell>
          <cell r="M948" t="str">
            <v>832511 FOUNDATION, JOINT AUXILIARY/SERVICE CABINET (EA)</v>
          </cell>
        </row>
        <row r="949">
          <cell r="A949">
            <v>832515</v>
          </cell>
          <cell r="B949" t="str">
            <v>S</v>
          </cell>
          <cell r="C949" t="str">
            <v>none</v>
          </cell>
          <cell r="D949" t="str">
            <v>FOUNDATION, TRAFFIC SIGNAL CONTROL. CAB. TYPE II</v>
          </cell>
          <cell r="E949" t="str">
            <v>EA</v>
          </cell>
          <cell r="I949" t="str">
            <v/>
          </cell>
          <cell r="L949">
            <v>946</v>
          </cell>
          <cell r="M949" t="str">
            <v>832515 FOUNDATION, TRAFFIC SIGNAL CONTROL. CAB. TYPE II (EA)</v>
          </cell>
        </row>
        <row r="950">
          <cell r="A950">
            <v>832520</v>
          </cell>
          <cell r="B950" t="str">
            <v>S</v>
          </cell>
          <cell r="C950" t="str">
            <v>none</v>
          </cell>
          <cell r="D950" t="str">
            <v>FOUNDATION, TRAFFIC SIGNAL CONTROL. CAB. TYPE III</v>
          </cell>
          <cell r="E950" t="str">
            <v>EA</v>
          </cell>
          <cell r="I950" t="str">
            <v/>
          </cell>
          <cell r="L950">
            <v>947</v>
          </cell>
          <cell r="M950" t="str">
            <v>832520 FOUNDATION, TRAFFIC SIGNAL CONTROL. CAB. TYPE III (EA)</v>
          </cell>
        </row>
        <row r="951">
          <cell r="A951">
            <v>832521</v>
          </cell>
          <cell r="C951" t="str">
            <v>none</v>
          </cell>
          <cell r="D951" t="str">
            <v>FOUNDATION, SERVICE CABINET</v>
          </cell>
          <cell r="E951" t="str">
            <v>EA</v>
          </cell>
          <cell r="I951" t="str">
            <v/>
          </cell>
          <cell r="L951">
            <v>948</v>
          </cell>
          <cell r="M951" t="str">
            <v>832521 FOUNDATION, SERVICE CABINET (EA)</v>
          </cell>
        </row>
        <row r="952">
          <cell r="A952">
            <v>832522</v>
          </cell>
          <cell r="C952" t="str">
            <v>none</v>
          </cell>
          <cell r="D952" t="str">
            <v>FOUNDATION, AUXILIARY CABINET</v>
          </cell>
          <cell r="E952" t="str">
            <v>EA</v>
          </cell>
          <cell r="L952">
            <v>949</v>
          </cell>
          <cell r="M952" t="str">
            <v>832522 FOUNDATION, AUXILIARY CABINET (EA)</v>
          </cell>
        </row>
        <row r="953">
          <cell r="A953">
            <v>832525</v>
          </cell>
          <cell r="B953" t="str">
            <v>S</v>
          </cell>
          <cell r="C953" t="str">
            <v>SP</v>
          </cell>
          <cell r="D953" t="str">
            <v>FOUNDATION, POLE TYPE T</v>
          </cell>
          <cell r="E953" t="str">
            <v>EA</v>
          </cell>
          <cell r="I953" t="str">
            <v/>
          </cell>
          <cell r="L953">
            <v>950</v>
          </cell>
          <cell r="M953" t="str">
            <v>832525 FOUNDATION, POLE TYPE T (EA)</v>
          </cell>
        </row>
        <row r="954">
          <cell r="A954">
            <v>832530</v>
          </cell>
          <cell r="B954" t="str">
            <v>S</v>
          </cell>
          <cell r="C954" t="str">
            <v>SP</v>
          </cell>
          <cell r="D954" t="str">
            <v>FOUNDATION, POLE TYPE V</v>
          </cell>
          <cell r="E954" t="str">
            <v>EA</v>
          </cell>
          <cell r="I954" t="str">
            <v/>
          </cell>
          <cell r="L954">
            <v>951</v>
          </cell>
          <cell r="M954" t="str">
            <v>832530 FOUNDATION, POLE TYPE V (EA)</v>
          </cell>
        </row>
        <row r="955">
          <cell r="A955">
            <v>832535</v>
          </cell>
          <cell r="B955" t="str">
            <v>S</v>
          </cell>
          <cell r="C955" t="str">
            <v>SP</v>
          </cell>
          <cell r="D955" t="str">
            <v>FOUNDATION, POLE TYPE X</v>
          </cell>
          <cell r="E955" t="str">
            <v>EA</v>
          </cell>
          <cell r="I955" t="str">
            <v/>
          </cell>
          <cell r="L955">
            <v>952</v>
          </cell>
          <cell r="M955" t="str">
            <v>832535 FOUNDATION, POLE TYPE X (EA)</v>
          </cell>
        </row>
        <row r="956">
          <cell r="A956">
            <v>832540</v>
          </cell>
          <cell r="B956" t="str">
            <v>S</v>
          </cell>
          <cell r="C956" t="str">
            <v>SP</v>
          </cell>
          <cell r="D956" t="str">
            <v>FOUNDATION, POLE TYPE Z</v>
          </cell>
          <cell r="E956" t="str">
            <v>EA</v>
          </cell>
          <cell r="I956" t="str">
            <v/>
          </cell>
          <cell r="L956">
            <v>953</v>
          </cell>
          <cell r="M956" t="str">
            <v>832540 FOUNDATION, POLE TYPE Z (EA)</v>
          </cell>
        </row>
        <row r="957">
          <cell r="A957">
            <v>832544</v>
          </cell>
          <cell r="C957" t="str">
            <v>SP</v>
          </cell>
          <cell r="D957" t="str">
            <v>FOUNDATION, PEDESTRIAN LIGHT POLE</v>
          </cell>
          <cell r="E957" t="str">
            <v>EA</v>
          </cell>
          <cell r="I957" t="str">
            <v/>
          </cell>
          <cell r="L957">
            <v>954</v>
          </cell>
          <cell r="M957" t="str">
            <v>832544 FOUNDATION, PEDESTRIAN LIGHT POLE (EA)</v>
          </cell>
        </row>
        <row r="958">
          <cell r="A958">
            <v>832545</v>
          </cell>
          <cell r="B958" t="str">
            <v>S</v>
          </cell>
          <cell r="C958" t="str">
            <v>SP</v>
          </cell>
          <cell r="D958" t="str">
            <v>FOUNDATION, STREET LIGHT POLE</v>
          </cell>
          <cell r="E958" t="str">
            <v>EA</v>
          </cell>
          <cell r="I958" t="str">
            <v/>
          </cell>
          <cell r="L958">
            <v>955</v>
          </cell>
          <cell r="M958" t="str">
            <v>832545 FOUNDATION, STREET LIGHT POLE (EA)</v>
          </cell>
        </row>
        <row r="959">
          <cell r="A959">
            <v>832550</v>
          </cell>
          <cell r="B959" t="str">
            <v>S</v>
          </cell>
          <cell r="C959" t="str">
            <v>SP</v>
          </cell>
          <cell r="D959" t="str">
            <v>FOUNDATION, PEDESTAL</v>
          </cell>
          <cell r="E959" t="str">
            <v>EA</v>
          </cell>
          <cell r="I959" t="str">
            <v/>
          </cell>
          <cell r="L959">
            <v>956</v>
          </cell>
          <cell r="M959" t="str">
            <v>832550 FOUNDATION, PEDESTAL (EA)</v>
          </cell>
        </row>
        <row r="960">
          <cell r="A960">
            <v>832551</v>
          </cell>
          <cell r="B960" t="str">
            <v>S</v>
          </cell>
          <cell r="C960" t="str">
            <v>SP</v>
          </cell>
          <cell r="D960" t="str">
            <v>FOUNDATION, RRFB PEDESTAL</v>
          </cell>
          <cell r="E960" t="str">
            <v>EA</v>
          </cell>
          <cell r="I960" t="str">
            <v/>
          </cell>
          <cell r="L960">
            <v>957</v>
          </cell>
          <cell r="M960" t="str">
            <v>832551 FOUNDATION, RRFB PEDESTAL (EA)</v>
          </cell>
        </row>
        <row r="961">
          <cell r="A961">
            <v>832555</v>
          </cell>
          <cell r="B961" t="str">
            <v>S</v>
          </cell>
          <cell r="C961" t="str">
            <v>SP</v>
          </cell>
          <cell r="D961" t="str">
            <v>FOUNDATION, PEDESTRIAN PUSH BUTTON POST</v>
          </cell>
          <cell r="E961" t="str">
            <v>EA</v>
          </cell>
          <cell r="I961" t="str">
            <v/>
          </cell>
          <cell r="L961">
            <v>958</v>
          </cell>
          <cell r="M961" t="str">
            <v>832555 FOUNDATION, PEDESTRIAN PUSH BUTTON POST (EA)</v>
          </cell>
        </row>
        <row r="962">
          <cell r="A962">
            <v>832560</v>
          </cell>
          <cell r="B962" t="str">
            <v>S</v>
          </cell>
          <cell r="C962" t="str">
            <v>SP</v>
          </cell>
          <cell r="D962" t="str">
            <v>FOUNDATION, POLE, MAST ARM 30 FT &amp; LESS</v>
          </cell>
          <cell r="E962" t="str">
            <v>EA</v>
          </cell>
          <cell r="I962" t="str">
            <v/>
          </cell>
          <cell r="L962">
            <v>959</v>
          </cell>
          <cell r="M962" t="str">
            <v>832560 FOUNDATION, POLE, MAST ARM 30 FT &amp; LESS (EA)</v>
          </cell>
        </row>
        <row r="963">
          <cell r="A963">
            <v>832565</v>
          </cell>
          <cell r="B963" t="str">
            <v>S</v>
          </cell>
          <cell r="C963" t="str">
            <v>SP</v>
          </cell>
          <cell r="D963" t="str">
            <v>FOUNDATION, POLE, MAST ARM 31 FT TO 40 FT</v>
          </cell>
          <cell r="E963" t="str">
            <v>EA</v>
          </cell>
          <cell r="I963" t="str">
            <v/>
          </cell>
          <cell r="L963">
            <v>960</v>
          </cell>
          <cell r="M963" t="str">
            <v>832565 FOUNDATION, POLE, MAST ARM 31 FT TO 40 FT (EA)</v>
          </cell>
        </row>
        <row r="964">
          <cell r="A964">
            <v>832570</v>
          </cell>
          <cell r="B964" t="str">
            <v>S</v>
          </cell>
          <cell r="C964" t="str">
            <v>SP</v>
          </cell>
          <cell r="D964" t="str">
            <v>FOUNDATION, POLE, MAST ARM 41 FT TO 50 FT</v>
          </cell>
          <cell r="E964" t="str">
            <v>EA</v>
          </cell>
          <cell r="I964" t="str">
            <v/>
          </cell>
          <cell r="L964">
            <v>961</v>
          </cell>
          <cell r="M964" t="str">
            <v>832570 FOUNDATION, POLE, MAST ARM 41 FT TO 50 FT (EA)</v>
          </cell>
        </row>
        <row r="965">
          <cell r="A965">
            <v>832575</v>
          </cell>
          <cell r="C965" t="str">
            <v>SP</v>
          </cell>
          <cell r="D965" t="str">
            <v>FOUNDATION, POLE, MAST ARM 51 FT TO 60 FT</v>
          </cell>
          <cell r="E965" t="str">
            <v>EA</v>
          </cell>
          <cell r="I965" t="str">
            <v/>
          </cell>
          <cell r="L965">
            <v>962</v>
          </cell>
          <cell r="M965" t="str">
            <v>832575 FOUNDATION, POLE, MAST ARM 51 FT TO 60 FT (EA)</v>
          </cell>
        </row>
        <row r="966">
          <cell r="A966">
            <v>832576</v>
          </cell>
          <cell r="C966" t="str">
            <v>SP</v>
          </cell>
          <cell r="D966" t="str">
            <v>FOUNDATION, POLE DOUBLE MAST ARM</v>
          </cell>
          <cell r="E966" t="str">
            <v>EA</v>
          </cell>
          <cell r="I966" t="str">
            <v/>
          </cell>
          <cell r="L966">
            <v>963</v>
          </cell>
          <cell r="M966" t="str">
            <v>832576 FOUNDATION, POLE DOUBLE MAST ARM (EA)</v>
          </cell>
        </row>
        <row r="967">
          <cell r="A967">
            <v>832590</v>
          </cell>
          <cell r="C967" t="str">
            <v>SP</v>
          </cell>
          <cell r="D967" t="str">
            <v>TEMPORARY POLE SUPPORT</v>
          </cell>
          <cell r="E967" t="str">
            <v>FA</v>
          </cell>
          <cell r="I967">
            <v>1</v>
          </cell>
          <cell r="L967">
            <v>964</v>
          </cell>
          <cell r="M967" t="str">
            <v>832590 TEMPORARY POLE SUPPORT (FA)</v>
          </cell>
        </row>
        <row r="968">
          <cell r="A968">
            <v>832600</v>
          </cell>
          <cell r="B968" t="str">
            <v>S</v>
          </cell>
          <cell r="C968" t="str">
            <v>none</v>
          </cell>
          <cell r="D968" t="str">
            <v>RELOCATE POLE, WOOD</v>
          </cell>
          <cell r="E968" t="str">
            <v>EA</v>
          </cell>
          <cell r="I968" t="str">
            <v/>
          </cell>
          <cell r="L968">
            <v>965</v>
          </cell>
          <cell r="M968" t="str">
            <v>832600 RELOCATE POLE, WOOD (EA)</v>
          </cell>
        </row>
        <row r="969">
          <cell r="A969">
            <v>832605</v>
          </cell>
          <cell r="B969" t="str">
            <v>S</v>
          </cell>
          <cell r="C969" t="str">
            <v>none</v>
          </cell>
          <cell r="D969" t="str">
            <v>RELOCATE POLE, METAL</v>
          </cell>
          <cell r="E969" t="str">
            <v>EA</v>
          </cell>
          <cell r="I969" t="str">
            <v/>
          </cell>
          <cell r="L969">
            <v>966</v>
          </cell>
          <cell r="M969" t="str">
            <v>832605 RELOCATE POLE, METAL (EA)</v>
          </cell>
        </row>
        <row r="970">
          <cell r="A970">
            <v>832700</v>
          </cell>
          <cell r="B970" t="str">
            <v>S</v>
          </cell>
          <cell r="C970" t="str">
            <v>none</v>
          </cell>
          <cell r="D970" t="str">
            <v>INSTALL POLE, STEEL STRAIN, TYPE T, OWNER FURNISHED</v>
          </cell>
          <cell r="E970" t="str">
            <v>EA</v>
          </cell>
          <cell r="I970" t="str">
            <v/>
          </cell>
          <cell r="L970">
            <v>967</v>
          </cell>
          <cell r="M970" t="str">
            <v>832700 INSTALL POLE, STEEL STRAIN, TYPE T, OWNER FURNISHED (EA)</v>
          </cell>
        </row>
        <row r="971">
          <cell r="A971">
            <v>832705</v>
          </cell>
          <cell r="B971" t="str">
            <v>S</v>
          </cell>
          <cell r="C971" t="str">
            <v>none</v>
          </cell>
          <cell r="D971" t="str">
            <v>INSTALL POLE, STEEL STRAIN, TYPE V, OWNER FURNISHED</v>
          </cell>
          <cell r="E971" t="str">
            <v>EA</v>
          </cell>
          <cell r="I971" t="str">
            <v/>
          </cell>
          <cell r="L971">
            <v>968</v>
          </cell>
          <cell r="M971" t="str">
            <v>832705 INSTALL POLE, STEEL STRAIN, TYPE V, OWNER FURNISHED (EA)</v>
          </cell>
        </row>
        <row r="972">
          <cell r="A972">
            <v>832710</v>
          </cell>
          <cell r="B972" t="str">
            <v>S</v>
          </cell>
          <cell r="C972" t="str">
            <v>none</v>
          </cell>
          <cell r="D972" t="str">
            <v>INSTALL POLE, STEEL STRAIN, TYPE X, OWNER FURNISHED</v>
          </cell>
          <cell r="E972" t="str">
            <v>EA</v>
          </cell>
          <cell r="I972" t="str">
            <v/>
          </cell>
          <cell r="L972">
            <v>969</v>
          </cell>
          <cell r="M972" t="str">
            <v>832710 INSTALL POLE, STEEL STRAIN, TYPE X, OWNER FURNISHED (EA)</v>
          </cell>
        </row>
        <row r="973">
          <cell r="A973">
            <v>832715</v>
          </cell>
          <cell r="B973" t="str">
            <v>S</v>
          </cell>
          <cell r="C973" t="str">
            <v>none</v>
          </cell>
          <cell r="D973" t="str">
            <v>INSTALL POLE, STEEL STRAIN, TYPE Z, OWNER FURNISHED</v>
          </cell>
          <cell r="E973" t="str">
            <v>EA</v>
          </cell>
          <cell r="I973" t="str">
            <v/>
          </cell>
          <cell r="L973">
            <v>970</v>
          </cell>
          <cell r="M973" t="str">
            <v>832715 INSTALL POLE, STEEL STRAIN, TYPE Z, OWNER FURNISHED (EA)</v>
          </cell>
        </row>
        <row r="974">
          <cell r="A974">
            <v>832720</v>
          </cell>
          <cell r="B974" t="str">
            <v>S</v>
          </cell>
          <cell r="C974" t="str">
            <v>none</v>
          </cell>
          <cell r="D974" t="str">
            <v>INSTALL POLE BASE COVER, CHIEF SEATTLE, OWNER FURNISHED</v>
          </cell>
          <cell r="E974" t="str">
            <v>EA</v>
          </cell>
          <cell r="I974" t="str">
            <v/>
          </cell>
          <cell r="L974">
            <v>971</v>
          </cell>
          <cell r="M974" t="str">
            <v>832720 INSTALL POLE BASE COVER, CHIEF SEATTLE, OWNER FURNISHED (EA)</v>
          </cell>
        </row>
        <row r="975">
          <cell r="A975">
            <v>832721</v>
          </cell>
          <cell r="B975" t="str">
            <v>S</v>
          </cell>
          <cell r="C975" t="str">
            <v>none</v>
          </cell>
          <cell r="D975" t="str">
            <v>CHIEF SEATTLE BASE AND COLLAR, CAST ALUMINUM, 10"</v>
          </cell>
          <cell r="E975" t="str">
            <v>EA</v>
          </cell>
          <cell r="I975" t="str">
            <v/>
          </cell>
          <cell r="K975" t="str">
            <v>May be used in CBD</v>
          </cell>
          <cell r="L975">
            <v>972</v>
          </cell>
          <cell r="M975" t="str">
            <v>832721 CHIEF SEATTLE BASE AND COLLAR, CAST ALUMINUM, 10" (EA)</v>
          </cell>
        </row>
        <row r="976">
          <cell r="A976">
            <v>832722</v>
          </cell>
          <cell r="B976" t="str">
            <v>S</v>
          </cell>
          <cell r="C976" t="str">
            <v>none</v>
          </cell>
          <cell r="D976" t="str">
            <v>CHIEF SEATTLE BASE AND COLLAR, CAST ALUMINUM, 12"</v>
          </cell>
          <cell r="E976" t="str">
            <v>EA</v>
          </cell>
          <cell r="I976" t="str">
            <v/>
          </cell>
          <cell r="K976" t="str">
            <v>May be used in CBD</v>
          </cell>
          <cell r="L976">
            <v>973</v>
          </cell>
          <cell r="M976" t="str">
            <v>832722 CHIEF SEATTLE BASE AND COLLAR, CAST ALUMINUM, 12" (EA)</v>
          </cell>
        </row>
        <row r="977">
          <cell r="A977">
            <v>832723</v>
          </cell>
          <cell r="B977" t="str">
            <v>S</v>
          </cell>
          <cell r="C977" t="str">
            <v>SP</v>
          </cell>
          <cell r="D977" t="str">
            <v>CHIEF SEATTLE BASE AND COLLAR, CAST ALUMINUM, OVERSIZED</v>
          </cell>
          <cell r="E977" t="str">
            <v>EA</v>
          </cell>
          <cell r="I977" t="str">
            <v/>
          </cell>
          <cell r="K977" t="str">
            <v>May be used in CBD</v>
          </cell>
          <cell r="L977">
            <v>974</v>
          </cell>
          <cell r="M977" t="str">
            <v>832723 CHIEF SEATTLE BASE AND COLLAR, CAST ALUMINUM, OVERSIZED (EA)</v>
          </cell>
        </row>
        <row r="978">
          <cell r="A978">
            <v>832724</v>
          </cell>
          <cell r="B978" t="str">
            <v>S</v>
          </cell>
          <cell r="C978" t="str">
            <v>none</v>
          </cell>
          <cell r="D978" t="str">
            <v>CHIEF SEATTLE BASE AND COLLAR, BRONZE, 10"</v>
          </cell>
          <cell r="E978" t="str">
            <v>EA</v>
          </cell>
          <cell r="I978" t="str">
            <v/>
          </cell>
          <cell r="K978" t="str">
            <v>Use only in historic districts</v>
          </cell>
          <cell r="L978">
            <v>975</v>
          </cell>
          <cell r="M978" t="str">
            <v>832724 CHIEF SEATTLE BASE AND COLLAR, BRONZE, 10" (EA)</v>
          </cell>
        </row>
        <row r="979">
          <cell r="A979">
            <v>832725</v>
          </cell>
          <cell r="B979" t="str">
            <v>S</v>
          </cell>
          <cell r="C979" t="str">
            <v>none</v>
          </cell>
          <cell r="D979" t="str">
            <v>CHIEF SEATTLE BASE AND COLLAR, BRONZE, 12"</v>
          </cell>
          <cell r="E979" t="str">
            <v>EA</v>
          </cell>
          <cell r="I979" t="str">
            <v/>
          </cell>
          <cell r="K979" t="str">
            <v>Use only in historic districts</v>
          </cell>
          <cell r="L979">
            <v>976</v>
          </cell>
          <cell r="M979" t="str">
            <v>832725 CHIEF SEATTLE BASE AND COLLAR, BRONZE, 12" (EA)</v>
          </cell>
        </row>
        <row r="980">
          <cell r="A980">
            <v>832802</v>
          </cell>
          <cell r="B980" t="str">
            <v>S</v>
          </cell>
          <cell r="C980" t="str">
            <v>none</v>
          </cell>
          <cell r="D980" t="str">
            <v>BRACKET ARM, 2 FT</v>
          </cell>
          <cell r="E980" t="str">
            <v>EA</v>
          </cell>
          <cell r="I980" t="str">
            <v/>
          </cell>
          <cell r="L980">
            <v>977</v>
          </cell>
          <cell r="M980" t="str">
            <v>832802 BRACKET ARM, 2 FT (EA)</v>
          </cell>
        </row>
        <row r="981">
          <cell r="A981">
            <v>832803</v>
          </cell>
          <cell r="B981" t="str">
            <v>S</v>
          </cell>
          <cell r="C981" t="str">
            <v>none</v>
          </cell>
          <cell r="D981" t="str">
            <v>BRACKET ARM, 3 FT</v>
          </cell>
          <cell r="E981" t="str">
            <v>EA</v>
          </cell>
          <cell r="I981" t="str">
            <v/>
          </cell>
          <cell r="L981">
            <v>978</v>
          </cell>
          <cell r="M981" t="str">
            <v>832803 BRACKET ARM, 3 FT (EA)</v>
          </cell>
        </row>
        <row r="982">
          <cell r="A982">
            <v>832804</v>
          </cell>
          <cell r="B982" t="str">
            <v>S</v>
          </cell>
          <cell r="C982" t="str">
            <v>none</v>
          </cell>
          <cell r="D982" t="str">
            <v>BRACKET ARM, 4 FT</v>
          </cell>
          <cell r="E982" t="str">
            <v>EA</v>
          </cell>
          <cell r="I982" t="str">
            <v/>
          </cell>
          <cell r="L982">
            <v>979</v>
          </cell>
          <cell r="M982" t="str">
            <v>832804 BRACKET ARM, 4 FT (EA)</v>
          </cell>
        </row>
        <row r="983">
          <cell r="A983">
            <v>832806</v>
          </cell>
          <cell r="B983" t="str">
            <v>S</v>
          </cell>
          <cell r="C983" t="str">
            <v>none</v>
          </cell>
          <cell r="D983" t="str">
            <v>BRACKET ARM, 6 FT</v>
          </cell>
          <cell r="E983" t="str">
            <v>EA</v>
          </cell>
          <cell r="I983" t="str">
            <v/>
          </cell>
          <cell r="L983">
            <v>980</v>
          </cell>
          <cell r="M983" t="str">
            <v>832806 BRACKET ARM, 6 FT (EA)</v>
          </cell>
        </row>
        <row r="984">
          <cell r="A984">
            <v>832808</v>
          </cell>
          <cell r="B984" t="str">
            <v>S</v>
          </cell>
          <cell r="C984" t="str">
            <v>none</v>
          </cell>
          <cell r="D984" t="str">
            <v>BRACKET ARM, 8 FT</v>
          </cell>
          <cell r="E984" t="str">
            <v>EA</v>
          </cell>
          <cell r="I984" t="str">
            <v/>
          </cell>
          <cell r="L984">
            <v>981</v>
          </cell>
          <cell r="M984" t="str">
            <v>832808 BRACKET ARM, 8 FT (EA)</v>
          </cell>
        </row>
        <row r="985">
          <cell r="A985">
            <v>832810</v>
          </cell>
          <cell r="B985" t="str">
            <v>S</v>
          </cell>
          <cell r="C985" t="str">
            <v>none</v>
          </cell>
          <cell r="D985" t="str">
            <v>BRACKET ARM, 10 FT</v>
          </cell>
          <cell r="E985" t="str">
            <v>EA</v>
          </cell>
          <cell r="I985" t="str">
            <v/>
          </cell>
          <cell r="L985">
            <v>982</v>
          </cell>
          <cell r="M985" t="str">
            <v>832810 BRACKET ARM, 10 FT (EA)</v>
          </cell>
        </row>
        <row r="986">
          <cell r="A986">
            <v>832812</v>
          </cell>
          <cell r="B986" t="str">
            <v>S</v>
          </cell>
          <cell r="C986" t="str">
            <v>none</v>
          </cell>
          <cell r="D986" t="str">
            <v>BRACKET ARM, 12 FT</v>
          </cell>
          <cell r="E986" t="str">
            <v>EA</v>
          </cell>
          <cell r="I986" t="str">
            <v/>
          </cell>
          <cell r="L986">
            <v>983</v>
          </cell>
          <cell r="M986" t="str">
            <v>832812 BRACKET ARM, 12 FT (EA)</v>
          </cell>
        </row>
        <row r="987">
          <cell r="A987">
            <v>832814</v>
          </cell>
          <cell r="B987" t="str">
            <v>S</v>
          </cell>
          <cell r="C987" t="str">
            <v>none</v>
          </cell>
          <cell r="D987" t="str">
            <v>BRACKET ARM, 14 FT</v>
          </cell>
          <cell r="E987" t="str">
            <v>EA</v>
          </cell>
          <cell r="I987" t="str">
            <v/>
          </cell>
          <cell r="L987">
            <v>984</v>
          </cell>
          <cell r="M987" t="str">
            <v>832814 BRACKET ARM, 14 FT (EA)</v>
          </cell>
        </row>
        <row r="988">
          <cell r="A988">
            <v>832815</v>
          </cell>
          <cell r="B988" t="str">
            <v>S</v>
          </cell>
          <cell r="C988" t="str">
            <v>none</v>
          </cell>
          <cell r="D988" t="str">
            <v>BRACKET ARM, 15 FT</v>
          </cell>
          <cell r="E988" t="str">
            <v>EA</v>
          </cell>
          <cell r="I988" t="str">
            <v/>
          </cell>
          <cell r="L988">
            <v>985</v>
          </cell>
          <cell r="M988" t="str">
            <v>832815 BRACKET ARM, 15 FT (EA)</v>
          </cell>
        </row>
        <row r="989">
          <cell r="A989">
            <v>832830</v>
          </cell>
          <cell r="B989" t="str">
            <v>S</v>
          </cell>
          <cell r="C989" t="str">
            <v>none</v>
          </cell>
          <cell r="D989" t="str">
            <v>INSTALL BRACKET ARM, OWNER FURNISHED</v>
          </cell>
          <cell r="E989" t="str">
            <v>EA</v>
          </cell>
          <cell r="I989" t="str">
            <v/>
          </cell>
          <cell r="L989">
            <v>986</v>
          </cell>
          <cell r="M989" t="str">
            <v>832830 INSTALL BRACKET ARM, OWNER FURNISHED (EA)</v>
          </cell>
        </row>
        <row r="990">
          <cell r="A990">
            <v>832835</v>
          </cell>
          <cell r="B990" t="str">
            <v>S</v>
          </cell>
          <cell r="C990" t="str">
            <v>none</v>
          </cell>
          <cell r="D990" t="str">
            <v>INSTALL ALADDIN BRACKET ARM ASSEMBLY, OWNER FURNISHED</v>
          </cell>
          <cell r="E990" t="str">
            <v>EA</v>
          </cell>
          <cell r="I990" t="str">
            <v/>
          </cell>
          <cell r="L990">
            <v>987</v>
          </cell>
          <cell r="M990" t="str">
            <v>832835 INSTALL ALADDIN BRACKET ARM ASSEMBLY, OWNER FURNISHED (EA)</v>
          </cell>
        </row>
        <row r="991">
          <cell r="A991">
            <v>832836</v>
          </cell>
          <cell r="C991" t="str">
            <v>none</v>
          </cell>
          <cell r="D991" t="str">
            <v>BRACKET ARM, 6 FT, ALADDIN ASSEMBLY</v>
          </cell>
          <cell r="E991" t="str">
            <v>EA</v>
          </cell>
          <cell r="I991" t="str">
            <v/>
          </cell>
          <cell r="L991">
            <v>988</v>
          </cell>
          <cell r="M991" t="str">
            <v>832836 BRACKET ARM, 6 FT, ALADDIN ASSEMBLY (EA)</v>
          </cell>
        </row>
        <row r="992">
          <cell r="A992">
            <v>832838</v>
          </cell>
          <cell r="C992" t="str">
            <v>none</v>
          </cell>
          <cell r="D992" t="str">
            <v>BRACKET ARM, 8 FT, ALADDING ASSEMBLY</v>
          </cell>
          <cell r="E992" t="str">
            <v>EA</v>
          </cell>
          <cell r="I992" t="str">
            <v/>
          </cell>
          <cell r="L992">
            <v>989</v>
          </cell>
          <cell r="M992" t="str">
            <v>832838 BRACKET ARM, 8 FT, ALADDING ASSEMBLY (EA)</v>
          </cell>
        </row>
        <row r="993">
          <cell r="A993">
            <v>833010</v>
          </cell>
          <cell r="B993" t="str">
            <v>S</v>
          </cell>
          <cell r="C993" t="str">
            <v>none</v>
          </cell>
          <cell r="D993" t="str">
            <v>CONDUIT, SDOT, PVC, 1 IN</v>
          </cell>
          <cell r="E993" t="str">
            <v>LF</v>
          </cell>
          <cell r="I993" t="str">
            <v/>
          </cell>
          <cell r="L993">
            <v>990</v>
          </cell>
          <cell r="M993" t="str">
            <v>833010 CONDUIT, SDOT, PVC, 1 IN (LF)</v>
          </cell>
        </row>
        <row r="994">
          <cell r="A994">
            <v>833011</v>
          </cell>
          <cell r="C994" t="str">
            <v>none</v>
          </cell>
          <cell r="D994" t="str">
            <v>CONDUIT, SCL LIGHTING, PVC 1 IN</v>
          </cell>
          <cell r="E994" t="str">
            <v>LF</v>
          </cell>
          <cell r="I994" t="str">
            <v/>
          </cell>
          <cell r="L994">
            <v>991</v>
          </cell>
          <cell r="M994" t="str">
            <v>833011 CONDUIT, SCL LIGHTING, PVC 1 IN (LF)</v>
          </cell>
        </row>
        <row r="995">
          <cell r="A995">
            <v>833020</v>
          </cell>
          <cell r="B995" t="str">
            <v>S</v>
          </cell>
          <cell r="C995" t="str">
            <v>none</v>
          </cell>
          <cell r="D995" t="str">
            <v>CONDUIT, SDOT, PVC, 2 IN</v>
          </cell>
          <cell r="E995" t="str">
            <v>LF</v>
          </cell>
          <cell r="I995" t="str">
            <v/>
          </cell>
          <cell r="L995">
            <v>992</v>
          </cell>
          <cell r="M995" t="str">
            <v>833020 CONDUIT, SDOT, PVC, 2 IN (LF)</v>
          </cell>
        </row>
        <row r="996">
          <cell r="A996">
            <v>833021</v>
          </cell>
          <cell r="B996" t="str">
            <v>S</v>
          </cell>
          <cell r="C996" t="str">
            <v>none</v>
          </cell>
          <cell r="D996" t="str">
            <v>CONDUIT, SCL LIGHTING, PVC, 2 IN</v>
          </cell>
          <cell r="E996" t="str">
            <v>LF</v>
          </cell>
          <cell r="I996" t="str">
            <v/>
          </cell>
          <cell r="L996">
            <v>993</v>
          </cell>
          <cell r="M996" t="str">
            <v>833021 CONDUIT, SCL LIGHTING, PVC, 2 IN (LF)</v>
          </cell>
        </row>
        <row r="997">
          <cell r="A997">
            <v>833022</v>
          </cell>
          <cell r="B997" t="str">
            <v>S</v>
          </cell>
          <cell r="C997" t="str">
            <v>none</v>
          </cell>
          <cell r="D997" t="str">
            <v>CONDUIT, SCL SERVICE, PVC, 2 IN</v>
          </cell>
          <cell r="E997" t="str">
            <v>LF</v>
          </cell>
          <cell r="I997" t="str">
            <v/>
          </cell>
          <cell r="L997">
            <v>994</v>
          </cell>
          <cell r="M997" t="str">
            <v>833022 CONDUIT, SCL SERVICE, PVC, 2 IN (LF)</v>
          </cell>
        </row>
        <row r="998">
          <cell r="A998">
            <v>833030</v>
          </cell>
          <cell r="B998" t="str">
            <v>S</v>
          </cell>
          <cell r="C998" t="str">
            <v>none</v>
          </cell>
          <cell r="D998" t="str">
            <v>CONDUIT, SDOT, PVC, 3 IN</v>
          </cell>
          <cell r="E998" t="str">
            <v>LF</v>
          </cell>
          <cell r="I998" t="str">
            <v/>
          </cell>
          <cell r="L998">
            <v>995</v>
          </cell>
          <cell r="M998" t="str">
            <v>833030 CONDUIT, SDOT, PVC, 3 IN (LF)</v>
          </cell>
        </row>
        <row r="999">
          <cell r="A999">
            <v>833031</v>
          </cell>
          <cell r="B999" t="str">
            <v>S</v>
          </cell>
          <cell r="C999" t="str">
            <v>none</v>
          </cell>
          <cell r="D999" t="str">
            <v>CONDUIT, SCL LIGHTING, PVC, 3 IN</v>
          </cell>
          <cell r="E999" t="str">
            <v>LF</v>
          </cell>
          <cell r="I999" t="str">
            <v/>
          </cell>
          <cell r="L999">
            <v>996</v>
          </cell>
          <cell r="M999" t="str">
            <v>833031 CONDUIT, SCL LIGHTING, PVC, 3 IN (LF)</v>
          </cell>
        </row>
        <row r="1000">
          <cell r="A1000">
            <v>833032</v>
          </cell>
          <cell r="B1000" t="str">
            <v>S</v>
          </cell>
          <cell r="C1000" t="str">
            <v>none</v>
          </cell>
          <cell r="D1000" t="str">
            <v>CONDUIT, SCL SERVICE, PVC, 3 IN</v>
          </cell>
          <cell r="E1000" t="str">
            <v>LF</v>
          </cell>
          <cell r="I1000" t="str">
            <v/>
          </cell>
          <cell r="L1000">
            <v>997</v>
          </cell>
          <cell r="M1000" t="str">
            <v>833032 CONDUIT, SCL SERVICE, PVC, 3 IN (LF)</v>
          </cell>
        </row>
        <row r="1001">
          <cell r="A1001">
            <v>833040</v>
          </cell>
          <cell r="B1001" t="str">
            <v>S</v>
          </cell>
          <cell r="C1001" t="str">
            <v>none</v>
          </cell>
          <cell r="D1001" t="str">
            <v>CONDUIT, SDOT, PVC, 4 IN</v>
          </cell>
          <cell r="E1001" t="str">
            <v>LF</v>
          </cell>
          <cell r="I1001" t="str">
            <v/>
          </cell>
          <cell r="K1001" t="str">
            <v>This may be used for SCL power distribution</v>
          </cell>
          <cell r="L1001">
            <v>998</v>
          </cell>
          <cell r="M1001" t="str">
            <v>833040 CONDUIT, SDOT, PVC, 4 IN (LF)</v>
          </cell>
        </row>
        <row r="1002">
          <cell r="A1002">
            <v>833041</v>
          </cell>
          <cell r="B1002" t="str">
            <v>S</v>
          </cell>
          <cell r="C1002" t="str">
            <v>none</v>
          </cell>
          <cell r="D1002" t="str">
            <v>CONDUIT, SCL LIGHTING, PVC, 4 IN</v>
          </cell>
          <cell r="E1002" t="str">
            <v>LF</v>
          </cell>
          <cell r="L1002">
            <v>999</v>
          </cell>
          <cell r="M1002" t="str">
            <v>833041 CONDUIT, SCL LIGHTING, PVC, 4 IN (LF)</v>
          </cell>
        </row>
        <row r="1003">
          <cell r="A1003">
            <v>833042</v>
          </cell>
          <cell r="B1003" t="str">
            <v>S</v>
          </cell>
          <cell r="C1003" t="str">
            <v>none</v>
          </cell>
          <cell r="D1003" t="str">
            <v>CONDUIT, SCL SERVICE, PVC, 4 IN</v>
          </cell>
          <cell r="E1003" t="str">
            <v>LF</v>
          </cell>
          <cell r="L1003">
            <v>1000</v>
          </cell>
          <cell r="M1003" t="str">
            <v>833042 CONDUIT, SCL SERVICE, PVC, 4 IN (LF)</v>
          </cell>
        </row>
        <row r="1004">
          <cell r="A1004">
            <v>833061</v>
          </cell>
          <cell r="C1004" t="str">
            <v>none</v>
          </cell>
          <cell r="D1004" t="str">
            <v>CONDUIT, SDOT, RGS, 1 IN</v>
          </cell>
          <cell r="E1004" t="str">
            <v>LF</v>
          </cell>
          <cell r="I1004" t="str">
            <v/>
          </cell>
          <cell r="L1004">
            <v>1001</v>
          </cell>
          <cell r="M1004" t="str">
            <v>833061 CONDUIT, SDOT, RGS, 1 IN (LF)</v>
          </cell>
        </row>
        <row r="1005">
          <cell r="A1005">
            <v>833062</v>
          </cell>
          <cell r="B1005" t="str">
            <v>S</v>
          </cell>
          <cell r="C1005" t="str">
            <v>none</v>
          </cell>
          <cell r="D1005" t="str">
            <v>CONDUIT, SCL LIGHTING, RGS, 1 IN</v>
          </cell>
          <cell r="E1005" t="str">
            <v>LF</v>
          </cell>
          <cell r="I1005" t="str">
            <v/>
          </cell>
          <cell r="L1005">
            <v>1002</v>
          </cell>
          <cell r="M1005" t="str">
            <v>833062 CONDUIT, SCL LIGHTING, RGS, 1 IN (LF)</v>
          </cell>
        </row>
        <row r="1006">
          <cell r="A1006">
            <v>833070</v>
          </cell>
          <cell r="B1006" t="str">
            <v>S</v>
          </cell>
          <cell r="C1006" t="str">
            <v>none</v>
          </cell>
          <cell r="D1006" t="str">
            <v>CONDUIT, SCL SERVICE, RGS, 2 IN</v>
          </cell>
          <cell r="E1006" t="str">
            <v>LF</v>
          </cell>
          <cell r="I1006" t="str">
            <v/>
          </cell>
          <cell r="L1006">
            <v>1003</v>
          </cell>
          <cell r="M1006" t="str">
            <v>833070 CONDUIT, SCL SERVICE, RGS, 2 IN (LF)</v>
          </cell>
        </row>
        <row r="1007">
          <cell r="A1007">
            <v>833071</v>
          </cell>
          <cell r="C1007" t="str">
            <v>none</v>
          </cell>
          <cell r="D1007" t="str">
            <v>CONDUIT, SDOT, RGS, 2 IN</v>
          </cell>
          <cell r="E1007" t="str">
            <v>LF</v>
          </cell>
          <cell r="I1007" t="str">
            <v/>
          </cell>
          <cell r="L1007">
            <v>1004</v>
          </cell>
          <cell r="M1007" t="str">
            <v>833071 CONDUIT, SDOT, RGS, 2 IN (LF)</v>
          </cell>
        </row>
        <row r="1008">
          <cell r="A1008">
            <v>833072</v>
          </cell>
          <cell r="C1008" t="str">
            <v>none</v>
          </cell>
          <cell r="D1008" t="str">
            <v>CONDUIT, SCL LIGHTING, RGS, 2 IN</v>
          </cell>
          <cell r="E1008" t="str">
            <v>LF</v>
          </cell>
          <cell r="I1008" t="str">
            <v/>
          </cell>
          <cell r="L1008">
            <v>1005</v>
          </cell>
          <cell r="M1008" t="str">
            <v>833072 CONDUIT, SCL LIGHTING, RGS, 2 IN (LF)</v>
          </cell>
        </row>
        <row r="1009">
          <cell r="A1009">
            <v>833080</v>
          </cell>
          <cell r="B1009" t="str">
            <v>S</v>
          </cell>
          <cell r="C1009" t="str">
            <v>none</v>
          </cell>
          <cell r="D1009" t="str">
            <v>CONDUIT, SCL SERIVCE, RGS, 3 IN</v>
          </cell>
          <cell r="E1009" t="str">
            <v>LF</v>
          </cell>
          <cell r="I1009" t="str">
            <v/>
          </cell>
          <cell r="L1009">
            <v>1006</v>
          </cell>
          <cell r="M1009" t="str">
            <v>833080 CONDUIT, SCL SERIVCE, RGS, 3 IN (LF)</v>
          </cell>
        </row>
        <row r="1010">
          <cell r="A1010">
            <v>833081</v>
          </cell>
          <cell r="C1010" t="str">
            <v>none</v>
          </cell>
          <cell r="D1010" t="str">
            <v>CONDUIT, SDOT, RGS, 3 IN</v>
          </cell>
          <cell r="E1010" t="str">
            <v>LF</v>
          </cell>
          <cell r="I1010" t="str">
            <v/>
          </cell>
          <cell r="L1010">
            <v>1007</v>
          </cell>
          <cell r="M1010" t="str">
            <v>833081 CONDUIT, SDOT, RGS, 3 IN (LF)</v>
          </cell>
        </row>
        <row r="1011">
          <cell r="A1011">
            <v>833082</v>
          </cell>
          <cell r="C1011" t="str">
            <v>none</v>
          </cell>
          <cell r="D1011" t="str">
            <v>CONDUIT, SCL LIGHTING, RGS, 3 IN</v>
          </cell>
          <cell r="E1011" t="str">
            <v>LF</v>
          </cell>
          <cell r="I1011" t="str">
            <v/>
          </cell>
          <cell r="L1011">
            <v>1008</v>
          </cell>
          <cell r="M1011" t="str">
            <v>833082 CONDUIT, SCL LIGHTING, RGS, 3 IN (LF)</v>
          </cell>
        </row>
        <row r="1012">
          <cell r="A1012">
            <v>833090</v>
          </cell>
          <cell r="B1012" t="str">
            <v>S</v>
          </cell>
          <cell r="C1012" t="str">
            <v>none</v>
          </cell>
          <cell r="D1012" t="str">
            <v>CONDUIT, SCL SERIVCE, RGS, 4 IN</v>
          </cell>
          <cell r="E1012" t="str">
            <v>LF</v>
          </cell>
          <cell r="I1012" t="str">
            <v/>
          </cell>
          <cell r="L1012">
            <v>1009</v>
          </cell>
          <cell r="M1012" t="str">
            <v>833090 CONDUIT, SCL SERIVCE, RGS, 4 IN (LF)</v>
          </cell>
        </row>
        <row r="1013">
          <cell r="A1013">
            <v>833091</v>
          </cell>
          <cell r="C1013" t="str">
            <v>none</v>
          </cell>
          <cell r="D1013" t="str">
            <v>CONDUIT, SDOT, RGS, 4 IN</v>
          </cell>
          <cell r="E1013" t="str">
            <v>LF</v>
          </cell>
          <cell r="I1013" t="str">
            <v/>
          </cell>
          <cell r="L1013">
            <v>1010</v>
          </cell>
          <cell r="M1013" t="str">
            <v>833091 CONDUIT, SDOT, RGS, 4 IN (LF)</v>
          </cell>
        </row>
        <row r="1014">
          <cell r="A1014">
            <v>833092</v>
          </cell>
          <cell r="C1014" t="str">
            <v>none</v>
          </cell>
          <cell r="D1014" t="str">
            <v>CONDUIT, SCL LIGHTING, RGS, 4 IN</v>
          </cell>
          <cell r="E1014" t="str">
            <v>LF</v>
          </cell>
          <cell r="I1014" t="str">
            <v/>
          </cell>
          <cell r="L1014">
            <v>1011</v>
          </cell>
          <cell r="M1014" t="str">
            <v>833092 CONDUIT, SCL LIGHTING, RGS, 4 IN (LF)</v>
          </cell>
        </row>
        <row r="1015">
          <cell r="A1015">
            <v>833100</v>
          </cell>
          <cell r="C1015" t="str">
            <v>SP</v>
          </cell>
          <cell r="D1015" t="str">
            <v>CONDUIT ENCASEMENT SYSTEM</v>
          </cell>
          <cell r="E1015" t="str">
            <v>LF</v>
          </cell>
          <cell r="I1015" t="str">
            <v/>
          </cell>
          <cell r="K1015" t="str">
            <v>Add Special Provision to encase conduit (typically in Network area requested by SCL for service)</v>
          </cell>
          <cell r="L1015">
            <v>1012</v>
          </cell>
          <cell r="M1015" t="str">
            <v>833100 CONDUIT ENCASEMENT SYSTEM (LF)</v>
          </cell>
        </row>
        <row r="1016">
          <cell r="A1016">
            <v>833200</v>
          </cell>
          <cell r="B1016" t="str">
            <v>S</v>
          </cell>
          <cell r="C1016" t="str">
            <v>none</v>
          </cell>
          <cell r="D1016" t="str">
            <v>TRENCHING, SCL SERVICE, CONDUIT</v>
          </cell>
          <cell r="E1016" t="str">
            <v>LF</v>
          </cell>
          <cell r="I1016" t="str">
            <v/>
          </cell>
          <cell r="L1016">
            <v>1013</v>
          </cell>
          <cell r="M1016" t="str">
            <v>833200 TRENCHING, SCL SERVICE, CONDUIT (LF)</v>
          </cell>
        </row>
        <row r="1017">
          <cell r="A1017">
            <v>833201</v>
          </cell>
          <cell r="B1017" t="str">
            <v>S</v>
          </cell>
          <cell r="C1017" t="str">
            <v>none</v>
          </cell>
          <cell r="D1017" t="str">
            <v>TRENCHING, SDOT, CONDUIT</v>
          </cell>
          <cell r="E1017" t="str">
            <v>LF</v>
          </cell>
          <cell r="I1017" t="str">
            <v/>
          </cell>
          <cell r="L1017">
            <v>1014</v>
          </cell>
          <cell r="M1017" t="str">
            <v>833201 TRENCHING, SDOT, CONDUIT (LF)</v>
          </cell>
        </row>
        <row r="1018">
          <cell r="A1018">
            <v>833202</v>
          </cell>
          <cell r="B1018" t="str">
            <v>S</v>
          </cell>
          <cell r="C1018" t="str">
            <v>none</v>
          </cell>
          <cell r="D1018" t="str">
            <v>TRENCHING, SCL LIGHTING, CONDUIT</v>
          </cell>
          <cell r="E1018" t="str">
            <v>LF</v>
          </cell>
          <cell r="I1018" t="str">
            <v/>
          </cell>
          <cell r="L1018">
            <v>1015</v>
          </cell>
          <cell r="M1018" t="str">
            <v>833202 TRENCHING, SCL LIGHTING, CONDUIT (LF)</v>
          </cell>
        </row>
        <row r="1019">
          <cell r="A1019">
            <v>833203</v>
          </cell>
          <cell r="B1019" t="str">
            <v>S</v>
          </cell>
          <cell r="C1019" t="str">
            <v>none</v>
          </cell>
          <cell r="D1019" t="str">
            <v>TRENCHING, SDOT/SCL LIGHTING, CONDUIT</v>
          </cell>
          <cell r="E1019" t="str">
            <v>LF</v>
          </cell>
          <cell r="I1019" t="str">
            <v/>
          </cell>
          <cell r="L1019">
            <v>1016</v>
          </cell>
          <cell r="M1019" t="str">
            <v>833203 TRENCHING, SDOT/SCL LIGHTING, CONDUIT (LF)</v>
          </cell>
        </row>
        <row r="1020">
          <cell r="A1020">
            <v>833211</v>
          </cell>
          <cell r="B1020" t="str">
            <v>S</v>
          </cell>
          <cell r="C1020" t="str">
            <v>none</v>
          </cell>
          <cell r="D1020" t="str">
            <v>CONDUIT RISER, SDOT, 1 IN</v>
          </cell>
          <cell r="E1020" t="str">
            <v>EA</v>
          </cell>
          <cell r="I1020" t="str">
            <v/>
          </cell>
          <cell r="L1020">
            <v>1017</v>
          </cell>
          <cell r="M1020" t="str">
            <v>833211 CONDUIT RISER, SDOT, 1 IN (EA)</v>
          </cell>
        </row>
        <row r="1021">
          <cell r="A1021">
            <v>833212</v>
          </cell>
          <cell r="B1021" t="str">
            <v>S</v>
          </cell>
          <cell r="C1021" t="str">
            <v>none</v>
          </cell>
          <cell r="D1021" t="str">
            <v>CONDUIT RISER, SCL LIGHTING, 1 IN</v>
          </cell>
          <cell r="E1021" t="str">
            <v>EA</v>
          </cell>
          <cell r="I1021" t="str">
            <v/>
          </cell>
          <cell r="L1021">
            <v>1018</v>
          </cell>
          <cell r="M1021" t="str">
            <v>833212 CONDUIT RISER, SCL LIGHTING, 1 IN (EA)</v>
          </cell>
        </row>
        <row r="1022">
          <cell r="A1022">
            <v>833220</v>
          </cell>
          <cell r="B1022" t="str">
            <v>S</v>
          </cell>
          <cell r="C1022" t="str">
            <v>none</v>
          </cell>
          <cell r="D1022" t="str">
            <v>CONDUIT RISER, SCL SERVICE, 2 IN</v>
          </cell>
          <cell r="E1022" t="str">
            <v>EA</v>
          </cell>
          <cell r="I1022" t="str">
            <v/>
          </cell>
          <cell r="L1022">
            <v>1019</v>
          </cell>
          <cell r="M1022" t="str">
            <v>833220 CONDUIT RISER, SCL SERVICE, 2 IN (EA)</v>
          </cell>
        </row>
        <row r="1023">
          <cell r="A1023">
            <v>833221</v>
          </cell>
          <cell r="B1023" t="str">
            <v>S</v>
          </cell>
          <cell r="C1023" t="str">
            <v>none</v>
          </cell>
          <cell r="D1023" t="str">
            <v>CONDUIT RISER, SDOT, 2 IN</v>
          </cell>
          <cell r="E1023" t="str">
            <v>EA</v>
          </cell>
          <cell r="I1023" t="str">
            <v/>
          </cell>
          <cell r="L1023">
            <v>1020</v>
          </cell>
          <cell r="M1023" t="str">
            <v>833221 CONDUIT RISER, SDOT, 2 IN (EA)</v>
          </cell>
        </row>
        <row r="1024">
          <cell r="A1024">
            <v>833222</v>
          </cell>
          <cell r="B1024" t="str">
            <v>S</v>
          </cell>
          <cell r="C1024" t="str">
            <v>none</v>
          </cell>
          <cell r="D1024" t="str">
            <v>CONDUIT RISER, SCL LIGHTING, 2 IN</v>
          </cell>
          <cell r="E1024" t="str">
            <v>EA</v>
          </cell>
          <cell r="I1024" t="str">
            <v/>
          </cell>
          <cell r="L1024">
            <v>1021</v>
          </cell>
          <cell r="M1024" t="str">
            <v>833222 CONDUIT RISER, SCL LIGHTING, 2 IN (EA)</v>
          </cell>
        </row>
        <row r="1025">
          <cell r="A1025">
            <v>833230</v>
          </cell>
          <cell r="B1025" t="str">
            <v>S</v>
          </cell>
          <cell r="C1025" t="str">
            <v>none</v>
          </cell>
          <cell r="D1025" t="str">
            <v>CONDUIT RISER, SCL SERVICE, 3 IN</v>
          </cell>
          <cell r="E1025" t="str">
            <v>EA</v>
          </cell>
          <cell r="I1025" t="str">
            <v/>
          </cell>
          <cell r="L1025">
            <v>1022</v>
          </cell>
          <cell r="M1025" t="str">
            <v>833230 CONDUIT RISER, SCL SERVICE, 3 IN (EA)</v>
          </cell>
        </row>
        <row r="1026">
          <cell r="A1026">
            <v>833231</v>
          </cell>
          <cell r="B1026" t="str">
            <v>S</v>
          </cell>
          <cell r="C1026" t="str">
            <v>none</v>
          </cell>
          <cell r="D1026" t="str">
            <v>CONDUIT RISER, SDOT, 3 IN</v>
          </cell>
          <cell r="E1026" t="str">
            <v>EA</v>
          </cell>
          <cell r="I1026" t="str">
            <v/>
          </cell>
          <cell r="L1026">
            <v>1023</v>
          </cell>
          <cell r="M1026" t="str">
            <v>833231 CONDUIT RISER, SDOT, 3 IN (EA)</v>
          </cell>
        </row>
        <row r="1027">
          <cell r="A1027">
            <v>833232</v>
          </cell>
          <cell r="B1027" t="str">
            <v>S</v>
          </cell>
          <cell r="C1027" t="str">
            <v>none</v>
          </cell>
          <cell r="D1027" t="str">
            <v>CONDUIT RISER, SCL LIGHTING, 3 IN</v>
          </cell>
          <cell r="E1027" t="str">
            <v>EA</v>
          </cell>
          <cell r="I1027" t="str">
            <v/>
          </cell>
          <cell r="L1027">
            <v>1024</v>
          </cell>
          <cell r="M1027" t="str">
            <v>833232 CONDUIT RISER, SCL LIGHTING, 3 IN (EA)</v>
          </cell>
        </row>
        <row r="1028">
          <cell r="A1028">
            <v>833240</v>
          </cell>
          <cell r="B1028" t="str">
            <v>S</v>
          </cell>
          <cell r="C1028" t="str">
            <v>none</v>
          </cell>
          <cell r="D1028" t="str">
            <v>CONDUIT RISER, SCL SERVICE, 4 IN</v>
          </cell>
          <cell r="E1028" t="str">
            <v>EA</v>
          </cell>
          <cell r="I1028" t="str">
            <v/>
          </cell>
          <cell r="L1028">
            <v>1025</v>
          </cell>
          <cell r="M1028" t="str">
            <v>833240 CONDUIT RISER, SCL SERVICE, 4 IN (EA)</v>
          </cell>
        </row>
        <row r="1029">
          <cell r="A1029">
            <v>833241</v>
          </cell>
          <cell r="B1029" t="str">
            <v>S</v>
          </cell>
          <cell r="C1029" t="str">
            <v>none</v>
          </cell>
          <cell r="D1029" t="str">
            <v>CONDUIT RISER, SDOT, 4 IN</v>
          </cell>
          <cell r="E1029" t="str">
            <v>EA</v>
          </cell>
          <cell r="I1029" t="str">
            <v/>
          </cell>
          <cell r="L1029">
            <v>1026</v>
          </cell>
          <cell r="M1029" t="str">
            <v>833241 CONDUIT RISER, SDOT, 4 IN (EA)</v>
          </cell>
        </row>
        <row r="1030">
          <cell r="A1030">
            <v>833242</v>
          </cell>
          <cell r="B1030" t="str">
            <v>S</v>
          </cell>
          <cell r="C1030" t="str">
            <v>none</v>
          </cell>
          <cell r="D1030" t="str">
            <v>CONDUIT RISER, SCL LIGHTING, 4 IN</v>
          </cell>
          <cell r="E1030" t="str">
            <v>EA</v>
          </cell>
          <cell r="I1030" t="str">
            <v/>
          </cell>
          <cell r="L1030">
            <v>1027</v>
          </cell>
          <cell r="M1030" t="str">
            <v>833242 CONDUIT RISER, SCL LIGHTING, 4 IN (EA)</v>
          </cell>
        </row>
        <row r="1031">
          <cell r="A1031">
            <v>833302</v>
          </cell>
          <cell r="B1031" t="str">
            <v>S</v>
          </cell>
          <cell r="C1031" t="str">
            <v>none</v>
          </cell>
          <cell r="D1031" t="str">
            <v>HANDHOLE, SCL SERVICE, TYPE 2</v>
          </cell>
          <cell r="E1031" t="str">
            <v>EA</v>
          </cell>
          <cell r="I1031" t="str">
            <v/>
          </cell>
          <cell r="L1031">
            <v>1028</v>
          </cell>
          <cell r="M1031" t="str">
            <v>833302 HANDHOLE, SCL SERVICE, TYPE 2 (EA)</v>
          </cell>
        </row>
        <row r="1032">
          <cell r="A1032">
            <v>833303</v>
          </cell>
          <cell r="B1032" t="str">
            <v>S</v>
          </cell>
          <cell r="C1032" t="str">
            <v>none</v>
          </cell>
          <cell r="D1032" t="str">
            <v>HANDHOLE, SCL SERVICE, TYPE 3</v>
          </cell>
          <cell r="E1032" t="str">
            <v>EA</v>
          </cell>
          <cell r="I1032" t="str">
            <v/>
          </cell>
          <cell r="L1032">
            <v>1029</v>
          </cell>
          <cell r="M1032" t="str">
            <v>833303 HANDHOLE, SCL SERVICE, TYPE 3 (EA)</v>
          </cell>
        </row>
        <row r="1033">
          <cell r="A1033">
            <v>833304</v>
          </cell>
          <cell r="B1033" t="str">
            <v>S</v>
          </cell>
          <cell r="C1033" t="str">
            <v>none</v>
          </cell>
          <cell r="D1033" t="str">
            <v>HANDHOLE, SCL SERVICE, TYPE 2R</v>
          </cell>
          <cell r="E1033" t="str">
            <v>EA</v>
          </cell>
          <cell r="I1033" t="str">
            <v/>
          </cell>
          <cell r="L1033">
            <v>1030</v>
          </cell>
          <cell r="M1033" t="str">
            <v>833304 HANDHOLE, SCL SERVICE, TYPE 2R (EA)</v>
          </cell>
        </row>
        <row r="1034">
          <cell r="A1034">
            <v>833305</v>
          </cell>
          <cell r="B1034" t="str">
            <v>S</v>
          </cell>
          <cell r="C1034" t="str">
            <v>none</v>
          </cell>
          <cell r="D1034" t="str">
            <v>HANDHOLE, SCL SERVICE, TYPE 5</v>
          </cell>
          <cell r="E1034" t="str">
            <v>EA</v>
          </cell>
          <cell r="I1034" t="str">
            <v/>
          </cell>
          <cell r="L1034">
            <v>1031</v>
          </cell>
          <cell r="M1034" t="str">
            <v>833305 HANDHOLE, SCL SERVICE, TYPE 5 (EA)</v>
          </cell>
        </row>
        <row r="1035">
          <cell r="A1035">
            <v>833306</v>
          </cell>
          <cell r="B1035" t="str">
            <v>S</v>
          </cell>
          <cell r="C1035" t="str">
            <v>none</v>
          </cell>
          <cell r="D1035" t="str">
            <v>HANDHOLE, SCL SERVICE, TYPE 5R</v>
          </cell>
          <cell r="E1035" t="str">
            <v>EA</v>
          </cell>
          <cell r="I1035" t="str">
            <v/>
          </cell>
          <cell r="L1035">
            <v>1032</v>
          </cell>
          <cell r="M1035" t="str">
            <v>833306 HANDHOLE, SCL SERVICE, TYPE 5R (EA)</v>
          </cell>
        </row>
        <row r="1036">
          <cell r="A1036">
            <v>833311</v>
          </cell>
          <cell r="B1036" t="str">
            <v>S</v>
          </cell>
          <cell r="C1036" t="str">
            <v>none</v>
          </cell>
          <cell r="D1036" t="str">
            <v>HANDHOLE, SDOT, TYPE 1</v>
          </cell>
          <cell r="E1036" t="str">
            <v>EA</v>
          </cell>
          <cell r="I1036" t="str">
            <v/>
          </cell>
          <cell r="L1036">
            <v>1033</v>
          </cell>
          <cell r="M1036" t="str">
            <v>833311 HANDHOLE, SDOT, TYPE 1 (EA)</v>
          </cell>
        </row>
        <row r="1037">
          <cell r="A1037">
            <v>833312</v>
          </cell>
          <cell r="B1037" t="str">
            <v>S</v>
          </cell>
          <cell r="C1037" t="str">
            <v>none</v>
          </cell>
          <cell r="D1037" t="str">
            <v>HANDHOLE, SDOT, TYPE 2</v>
          </cell>
          <cell r="E1037" t="str">
            <v>EA</v>
          </cell>
          <cell r="L1037">
            <v>1034</v>
          </cell>
          <cell r="M1037" t="str">
            <v>833312 HANDHOLE, SDOT, TYPE 2 (EA)</v>
          </cell>
        </row>
        <row r="1038">
          <cell r="A1038">
            <v>833313</v>
          </cell>
          <cell r="B1038" t="str">
            <v>S</v>
          </cell>
          <cell r="C1038" t="str">
            <v>none</v>
          </cell>
          <cell r="D1038" t="str">
            <v>HANDHOLE, SDOT, TYPE 3</v>
          </cell>
          <cell r="E1038" t="str">
            <v>EA</v>
          </cell>
          <cell r="L1038">
            <v>1035</v>
          </cell>
          <cell r="M1038" t="str">
            <v>833313 HANDHOLE, SDOT, TYPE 3 (EA)</v>
          </cell>
        </row>
        <row r="1039">
          <cell r="A1039">
            <v>833314</v>
          </cell>
          <cell r="B1039" t="str">
            <v>S</v>
          </cell>
          <cell r="C1039" t="str">
            <v>none</v>
          </cell>
          <cell r="D1039" t="str">
            <v>HANDHOLE, SDOT, TYPE 4</v>
          </cell>
          <cell r="E1039" t="str">
            <v>EA</v>
          </cell>
          <cell r="L1039">
            <v>1036</v>
          </cell>
          <cell r="M1039" t="str">
            <v>833314 HANDHOLE, SDOT, TYPE 4 (EA)</v>
          </cell>
        </row>
        <row r="1040">
          <cell r="A1040">
            <v>833315</v>
          </cell>
          <cell r="B1040" t="str">
            <v>S</v>
          </cell>
          <cell r="C1040" t="str">
            <v>none</v>
          </cell>
          <cell r="D1040" t="str">
            <v>HANDHOLE, SDOT, TYPE 5</v>
          </cell>
          <cell r="E1040" t="str">
            <v>EA</v>
          </cell>
          <cell r="L1040">
            <v>1037</v>
          </cell>
          <cell r="M1040" t="str">
            <v>833315 HANDHOLE, SDOT, TYPE 5 (EA)</v>
          </cell>
        </row>
        <row r="1041">
          <cell r="A1041">
            <v>833316</v>
          </cell>
          <cell r="B1041" t="str">
            <v>S</v>
          </cell>
          <cell r="C1041" t="str">
            <v>none</v>
          </cell>
          <cell r="D1041" t="str">
            <v>HANDHOLE, SDOT, TYPE 6</v>
          </cell>
          <cell r="E1041" t="str">
            <v>EA</v>
          </cell>
          <cell r="L1041">
            <v>1038</v>
          </cell>
          <cell r="M1041" t="str">
            <v>833316 HANDHOLE, SDOT, TYPE 6 (EA)</v>
          </cell>
        </row>
        <row r="1042">
          <cell r="A1042">
            <v>833317</v>
          </cell>
          <cell r="C1042" t="str">
            <v>none</v>
          </cell>
          <cell r="D1042" t="str">
            <v>HANDHOLE, SDOT, TYPE 3R</v>
          </cell>
          <cell r="E1042" t="str">
            <v>EA</v>
          </cell>
          <cell r="L1042">
            <v>1039</v>
          </cell>
          <cell r="M1042" t="str">
            <v>833317 HANDHOLE, SDOT, TYPE 3R (EA)</v>
          </cell>
        </row>
        <row r="1043">
          <cell r="A1043">
            <v>833321</v>
          </cell>
          <cell r="B1043" t="str">
            <v>S</v>
          </cell>
          <cell r="C1043" t="str">
            <v>none</v>
          </cell>
          <cell r="D1043" t="str">
            <v>HANDHOLE, SCL LIGHTING, TYPE 1</v>
          </cell>
          <cell r="E1043" t="str">
            <v>EA</v>
          </cell>
          <cell r="L1043">
            <v>1040</v>
          </cell>
          <cell r="M1043" t="str">
            <v>833321 HANDHOLE, SCL LIGHTING, TYPE 1 (EA)</v>
          </cell>
        </row>
        <row r="1044">
          <cell r="A1044">
            <v>833322</v>
          </cell>
          <cell r="B1044" t="str">
            <v>S</v>
          </cell>
          <cell r="C1044" t="str">
            <v>none</v>
          </cell>
          <cell r="D1044" t="str">
            <v>HANDHOLE, SCL LIGHTING, TYPE 2</v>
          </cell>
          <cell r="E1044" t="str">
            <v>EA</v>
          </cell>
          <cell r="L1044">
            <v>1041</v>
          </cell>
          <cell r="M1044" t="str">
            <v>833322 HANDHOLE, SCL LIGHTING, TYPE 2 (EA)</v>
          </cell>
        </row>
        <row r="1045">
          <cell r="A1045">
            <v>833323</v>
          </cell>
          <cell r="B1045" t="str">
            <v>S</v>
          </cell>
          <cell r="C1045" t="str">
            <v>none</v>
          </cell>
          <cell r="D1045" t="str">
            <v>HANDHOLE, SCL LIGHTING, TYPE 3</v>
          </cell>
          <cell r="E1045" t="str">
            <v>EA</v>
          </cell>
          <cell r="L1045">
            <v>1042</v>
          </cell>
          <cell r="M1045" t="str">
            <v>833323 HANDHOLE, SCL LIGHTING, TYPE 3 (EA)</v>
          </cell>
        </row>
        <row r="1046">
          <cell r="A1046">
            <v>833325</v>
          </cell>
          <cell r="B1046" t="str">
            <v>S</v>
          </cell>
          <cell r="C1046" t="str">
            <v>none</v>
          </cell>
          <cell r="D1046" t="str">
            <v>HANDHOLE, SCL LIGHTING, TYPE 5</v>
          </cell>
          <cell r="E1046" t="str">
            <v>EA</v>
          </cell>
          <cell r="L1046">
            <v>1043</v>
          </cell>
          <cell r="M1046" t="str">
            <v>833325 HANDHOLE, SCL LIGHTING, TYPE 5 (EA)</v>
          </cell>
        </row>
        <row r="1047">
          <cell r="A1047">
            <v>833327</v>
          </cell>
          <cell r="C1047" t="str">
            <v>none</v>
          </cell>
          <cell r="D1047" t="str">
            <v>HANDHOLE, SCL LIGHTING, TYPE 2R</v>
          </cell>
          <cell r="E1047" t="str">
            <v>EA</v>
          </cell>
          <cell r="L1047">
            <v>1044</v>
          </cell>
          <cell r="M1047" t="str">
            <v>833327 HANDHOLE, SCL LIGHTING, TYPE 2R (EA)</v>
          </cell>
        </row>
        <row r="1048">
          <cell r="A1048">
            <v>833400</v>
          </cell>
          <cell r="B1048" t="str">
            <v>S</v>
          </cell>
          <cell r="C1048" t="str">
            <v>none</v>
          </cell>
          <cell r="D1048" t="str">
            <v>RELOCATE HANDHOLE</v>
          </cell>
          <cell r="E1048" t="str">
            <v>EA</v>
          </cell>
          <cell r="I1048" t="str">
            <v/>
          </cell>
          <cell r="L1048">
            <v>1045</v>
          </cell>
          <cell r="M1048" t="str">
            <v>833400 RELOCATE HANDHOLE (EA)</v>
          </cell>
        </row>
        <row r="1049">
          <cell r="G1049" t="str">
            <v/>
          </cell>
        </row>
        <row r="1050">
          <cell r="G1050" t="str">
            <v/>
          </cell>
        </row>
        <row r="1051">
          <cell r="G1051" t="str">
            <v/>
          </cell>
        </row>
        <row r="1052">
          <cell r="G1052" t="str">
            <v/>
          </cell>
        </row>
        <row r="1053">
          <cell r="G1053" t="str">
            <v/>
          </cell>
        </row>
        <row r="1054">
          <cell r="G1054" t="str">
            <v/>
          </cell>
        </row>
        <row r="1055">
          <cell r="G1055" t="str">
            <v/>
          </cell>
        </row>
        <row r="1056">
          <cell r="G1056" t="str">
            <v/>
          </cell>
        </row>
        <row r="1057">
          <cell r="G1057" t="str">
            <v/>
          </cell>
        </row>
        <row r="1058">
          <cell r="G1058" t="str">
            <v/>
          </cell>
        </row>
        <row r="1059">
          <cell r="G1059" t="str">
            <v/>
          </cell>
        </row>
        <row r="1060">
          <cell r="G1060" t="str">
            <v/>
          </cell>
        </row>
        <row r="1061">
          <cell r="G1061" t="str">
            <v/>
          </cell>
        </row>
        <row r="1062">
          <cell r="G1062" t="str">
            <v/>
          </cell>
        </row>
        <row r="1063">
          <cell r="G1063" t="str">
            <v/>
          </cell>
        </row>
        <row r="1064">
          <cell r="G1064" t="str">
            <v/>
          </cell>
        </row>
        <row r="1065">
          <cell r="G1065" t="str">
            <v/>
          </cell>
        </row>
        <row r="1066">
          <cell r="G1066" t="str">
            <v/>
          </cell>
        </row>
        <row r="1067">
          <cell r="G1067" t="str">
            <v/>
          </cell>
        </row>
        <row r="1068">
          <cell r="G1068" t="str">
            <v/>
          </cell>
        </row>
        <row r="1069">
          <cell r="G1069" t="str">
            <v/>
          </cell>
        </row>
        <row r="1070">
          <cell r="G1070" t="str">
            <v/>
          </cell>
        </row>
        <row r="1071">
          <cell r="G1071" t="str">
            <v/>
          </cell>
        </row>
        <row r="1072">
          <cell r="G1072" t="str">
            <v/>
          </cell>
        </row>
        <row r="1073">
          <cell r="G1073" t="str">
            <v/>
          </cell>
        </row>
        <row r="1074">
          <cell r="G1074" t="str">
            <v/>
          </cell>
        </row>
        <row r="1075">
          <cell r="G1075" t="str">
            <v/>
          </cell>
        </row>
        <row r="1076">
          <cell r="G1076" t="str">
            <v/>
          </cell>
        </row>
        <row r="1077">
          <cell r="G1077" t="str">
            <v/>
          </cell>
        </row>
        <row r="1078">
          <cell r="G1078" t="str">
            <v/>
          </cell>
        </row>
        <row r="1079">
          <cell r="G1079" t="str">
            <v/>
          </cell>
        </row>
        <row r="1080">
          <cell r="G1080" t="str">
            <v/>
          </cell>
        </row>
        <row r="1081">
          <cell r="G1081" t="str">
            <v/>
          </cell>
        </row>
        <row r="1082">
          <cell r="G1082" t="str">
            <v/>
          </cell>
        </row>
        <row r="1083">
          <cell r="G1083" t="str">
            <v/>
          </cell>
        </row>
        <row r="1084">
          <cell r="G1084" t="str">
            <v/>
          </cell>
        </row>
        <row r="1085">
          <cell r="G1085" t="str">
            <v/>
          </cell>
        </row>
        <row r="1086">
          <cell r="G1086" t="str">
            <v/>
          </cell>
        </row>
        <row r="1087">
          <cell r="G1087" t="str">
            <v/>
          </cell>
        </row>
        <row r="1088">
          <cell r="G1088" t="str">
            <v/>
          </cell>
        </row>
        <row r="1089">
          <cell r="G1089" t="str">
            <v/>
          </cell>
        </row>
        <row r="1090">
          <cell r="G1090" t="str">
            <v/>
          </cell>
        </row>
        <row r="1091">
          <cell r="G1091" t="str">
            <v/>
          </cell>
        </row>
        <row r="1092">
          <cell r="G1092" t="str">
            <v/>
          </cell>
        </row>
        <row r="1093">
          <cell r="G1093" t="str">
            <v/>
          </cell>
        </row>
        <row r="1094">
          <cell r="G1094" t="str">
            <v/>
          </cell>
        </row>
        <row r="1095">
          <cell r="G1095" t="str">
            <v/>
          </cell>
        </row>
        <row r="1096">
          <cell r="G1096" t="str">
            <v/>
          </cell>
        </row>
        <row r="1097">
          <cell r="G1097" t="str">
            <v/>
          </cell>
        </row>
        <row r="1098">
          <cell r="G1098" t="str">
            <v/>
          </cell>
        </row>
        <row r="1099">
          <cell r="G1099" t="str">
            <v/>
          </cell>
        </row>
        <row r="1100">
          <cell r="G1100" t="str">
            <v/>
          </cell>
        </row>
        <row r="1101">
          <cell r="G1101" t="str">
            <v/>
          </cell>
        </row>
        <row r="1102">
          <cell r="G1102" t="str">
            <v/>
          </cell>
        </row>
        <row r="1103">
          <cell r="G1103" t="str">
            <v/>
          </cell>
        </row>
        <row r="1104">
          <cell r="G1104" t="str">
            <v/>
          </cell>
        </row>
        <row r="1105">
          <cell r="G1105" t="str">
            <v/>
          </cell>
        </row>
        <row r="1106">
          <cell r="G1106" t="str">
            <v/>
          </cell>
        </row>
        <row r="1107">
          <cell r="G1107" t="str">
            <v/>
          </cell>
        </row>
        <row r="1108">
          <cell r="G1108" t="str">
            <v/>
          </cell>
        </row>
        <row r="1109">
          <cell r="G1109" t="str">
            <v/>
          </cell>
        </row>
        <row r="1110">
          <cell r="G1110" t="str">
            <v/>
          </cell>
        </row>
        <row r="1111">
          <cell r="G1111" t="str">
            <v/>
          </cell>
        </row>
        <row r="1112">
          <cell r="G1112" t="str">
            <v/>
          </cell>
        </row>
        <row r="1113">
          <cell r="G1113" t="str">
            <v/>
          </cell>
        </row>
        <row r="1114">
          <cell r="G1114" t="str">
            <v/>
          </cell>
        </row>
        <row r="1115">
          <cell r="G1115" t="str">
            <v/>
          </cell>
        </row>
        <row r="1116">
          <cell r="G1116" t="str">
            <v/>
          </cell>
        </row>
        <row r="1117">
          <cell r="G1117" t="str">
            <v/>
          </cell>
        </row>
        <row r="1118">
          <cell r="G1118" t="str">
            <v/>
          </cell>
        </row>
        <row r="1119">
          <cell r="G1119" t="str">
            <v/>
          </cell>
        </row>
        <row r="1120">
          <cell r="G1120" t="str">
            <v/>
          </cell>
        </row>
        <row r="1121">
          <cell r="G1121" t="str">
            <v/>
          </cell>
        </row>
        <row r="1122">
          <cell r="G1122" t="str">
            <v/>
          </cell>
        </row>
        <row r="1123">
          <cell r="G1123" t="str">
            <v/>
          </cell>
        </row>
        <row r="1124">
          <cell r="G1124" t="str">
            <v/>
          </cell>
        </row>
        <row r="1125">
          <cell r="G1125" t="str">
            <v/>
          </cell>
        </row>
        <row r="1126">
          <cell r="G1126" t="str">
            <v/>
          </cell>
        </row>
        <row r="1127">
          <cell r="G1127" t="str">
            <v/>
          </cell>
        </row>
        <row r="1128">
          <cell r="G1128" t="str">
            <v/>
          </cell>
        </row>
        <row r="1129">
          <cell r="G1129" t="str">
            <v/>
          </cell>
        </row>
        <row r="1130">
          <cell r="G1130" t="str">
            <v/>
          </cell>
        </row>
        <row r="1131">
          <cell r="G1131" t="str">
            <v/>
          </cell>
        </row>
        <row r="1132">
          <cell r="G1132" t="str">
            <v/>
          </cell>
        </row>
        <row r="1133">
          <cell r="G1133" t="str">
            <v/>
          </cell>
        </row>
        <row r="1134">
          <cell r="G1134" t="str">
            <v/>
          </cell>
        </row>
        <row r="1135">
          <cell r="G1135" t="str">
            <v/>
          </cell>
        </row>
        <row r="1136">
          <cell r="G1136" t="str">
            <v/>
          </cell>
        </row>
        <row r="1137">
          <cell r="G1137" t="str">
            <v/>
          </cell>
        </row>
        <row r="1138">
          <cell r="G1138" t="str">
            <v/>
          </cell>
        </row>
        <row r="1139">
          <cell r="G1139" t="str">
            <v/>
          </cell>
        </row>
        <row r="1140">
          <cell r="G1140" t="str">
            <v/>
          </cell>
        </row>
        <row r="1141">
          <cell r="G1141" t="str">
            <v/>
          </cell>
        </row>
        <row r="1142">
          <cell r="G1142" t="str">
            <v/>
          </cell>
        </row>
        <row r="1143">
          <cell r="G1143" t="str">
            <v/>
          </cell>
        </row>
        <row r="1144">
          <cell r="G1144" t="str">
            <v/>
          </cell>
        </row>
        <row r="1145">
          <cell r="G1145" t="str">
            <v/>
          </cell>
        </row>
        <row r="1146">
          <cell r="G1146" t="str">
            <v/>
          </cell>
        </row>
        <row r="1147">
          <cell r="G1147" t="str">
            <v/>
          </cell>
        </row>
        <row r="1148">
          <cell r="G1148" t="str">
            <v/>
          </cell>
        </row>
        <row r="1149">
          <cell r="G1149" t="str">
            <v/>
          </cell>
        </row>
        <row r="1150">
          <cell r="G1150" t="str">
            <v/>
          </cell>
        </row>
        <row r="1151">
          <cell r="G1151" t="str">
            <v/>
          </cell>
        </row>
        <row r="1152">
          <cell r="G1152" t="str">
            <v/>
          </cell>
        </row>
        <row r="1153">
          <cell r="G1153" t="str">
            <v/>
          </cell>
        </row>
        <row r="1154">
          <cell r="G1154" t="str">
            <v/>
          </cell>
        </row>
        <row r="1155">
          <cell r="G1155" t="str">
            <v/>
          </cell>
        </row>
        <row r="1156">
          <cell r="G1156" t="str">
            <v/>
          </cell>
        </row>
        <row r="1157">
          <cell r="G1157" t="str">
            <v/>
          </cell>
        </row>
        <row r="1158">
          <cell r="G1158" t="str">
            <v/>
          </cell>
        </row>
        <row r="1159">
          <cell r="G1159" t="str">
            <v/>
          </cell>
        </row>
        <row r="1160">
          <cell r="G1160" t="str">
            <v/>
          </cell>
        </row>
        <row r="1161">
          <cell r="G1161" t="str">
            <v/>
          </cell>
        </row>
        <row r="1162">
          <cell r="G1162" t="str">
            <v/>
          </cell>
        </row>
        <row r="1163">
          <cell r="G1163" t="str">
            <v/>
          </cell>
        </row>
        <row r="1164">
          <cell r="G1164" t="str">
            <v/>
          </cell>
        </row>
        <row r="1165">
          <cell r="G1165" t="str">
            <v/>
          </cell>
        </row>
        <row r="1166">
          <cell r="G1166" t="str">
            <v/>
          </cell>
        </row>
        <row r="1167">
          <cell r="G1167" t="str">
            <v/>
          </cell>
        </row>
        <row r="1168">
          <cell r="G1168" t="str">
            <v/>
          </cell>
        </row>
        <row r="1169">
          <cell r="G1169" t="str">
            <v/>
          </cell>
        </row>
        <row r="1170">
          <cell r="G1170" t="str">
            <v/>
          </cell>
        </row>
        <row r="1171">
          <cell r="G1171" t="str">
            <v/>
          </cell>
        </row>
        <row r="1172">
          <cell r="G1172" t="str">
            <v/>
          </cell>
        </row>
        <row r="1173">
          <cell r="G1173" t="str">
            <v/>
          </cell>
        </row>
        <row r="1174">
          <cell r="G1174" t="str">
            <v/>
          </cell>
        </row>
        <row r="1175">
          <cell r="G1175" t="str">
            <v/>
          </cell>
        </row>
        <row r="1176">
          <cell r="G1176" t="str">
            <v/>
          </cell>
        </row>
        <row r="1177">
          <cell r="G1177" t="str">
            <v/>
          </cell>
        </row>
        <row r="1178">
          <cell r="G1178" t="str">
            <v/>
          </cell>
        </row>
        <row r="1179">
          <cell r="G1179" t="str">
            <v/>
          </cell>
        </row>
        <row r="1180">
          <cell r="G1180" t="str">
            <v/>
          </cell>
        </row>
        <row r="1181">
          <cell r="G1181" t="str">
            <v/>
          </cell>
        </row>
        <row r="1182">
          <cell r="G1182" t="str">
            <v/>
          </cell>
        </row>
        <row r="1183">
          <cell r="G1183" t="str">
            <v/>
          </cell>
        </row>
        <row r="1184">
          <cell r="G1184" t="str">
            <v/>
          </cell>
        </row>
        <row r="1185">
          <cell r="G1185" t="str">
            <v/>
          </cell>
        </row>
        <row r="1186">
          <cell r="G1186" t="str">
            <v/>
          </cell>
        </row>
        <row r="1187">
          <cell r="G1187" t="str">
            <v/>
          </cell>
        </row>
        <row r="1188">
          <cell r="G1188" t="str">
            <v/>
          </cell>
        </row>
        <row r="1189">
          <cell r="G1189" t="str">
            <v/>
          </cell>
        </row>
        <row r="1190">
          <cell r="G1190" t="str">
            <v/>
          </cell>
        </row>
        <row r="1191">
          <cell r="G1191" t="str">
            <v/>
          </cell>
        </row>
        <row r="1192">
          <cell r="G1192" t="str">
            <v/>
          </cell>
        </row>
        <row r="1193">
          <cell r="G1193" t="str">
            <v/>
          </cell>
        </row>
        <row r="1194">
          <cell r="G1194" t="str">
            <v/>
          </cell>
        </row>
        <row r="1195">
          <cell r="G1195" t="str">
            <v/>
          </cell>
        </row>
        <row r="1196">
          <cell r="G1196" t="str">
            <v/>
          </cell>
        </row>
        <row r="1197">
          <cell r="G1197" t="str">
            <v/>
          </cell>
        </row>
        <row r="1198">
          <cell r="G1198" t="str">
            <v/>
          </cell>
        </row>
        <row r="1199">
          <cell r="G1199" t="str">
            <v/>
          </cell>
        </row>
        <row r="1200">
          <cell r="G1200" t="str">
            <v/>
          </cell>
        </row>
        <row r="1201">
          <cell r="G1201" t="str">
            <v/>
          </cell>
        </row>
        <row r="1202">
          <cell r="G1202" t="str">
            <v/>
          </cell>
        </row>
        <row r="1203">
          <cell r="G1203" t="str">
            <v/>
          </cell>
        </row>
        <row r="1204">
          <cell r="G1204" t="str">
            <v/>
          </cell>
        </row>
        <row r="1205">
          <cell r="G1205" t="str">
            <v/>
          </cell>
        </row>
        <row r="1206">
          <cell r="G1206" t="str">
            <v/>
          </cell>
        </row>
        <row r="1207">
          <cell r="G1207" t="str">
            <v/>
          </cell>
        </row>
        <row r="1208">
          <cell r="G1208" t="str">
            <v/>
          </cell>
        </row>
        <row r="1209">
          <cell r="G1209" t="str">
            <v/>
          </cell>
        </row>
        <row r="1210">
          <cell r="G1210" t="str">
            <v/>
          </cell>
        </row>
        <row r="1211">
          <cell r="G1211" t="str">
            <v/>
          </cell>
        </row>
        <row r="1212">
          <cell r="G1212" t="str">
            <v/>
          </cell>
        </row>
        <row r="1213">
          <cell r="G1213" t="str">
            <v/>
          </cell>
        </row>
        <row r="1214">
          <cell r="G1214" t="str">
            <v/>
          </cell>
        </row>
        <row r="1215">
          <cell r="G1215" t="str">
            <v/>
          </cell>
        </row>
        <row r="1216">
          <cell r="G1216" t="str">
            <v/>
          </cell>
        </row>
        <row r="1217">
          <cell r="G1217" t="str">
            <v/>
          </cell>
        </row>
        <row r="1218">
          <cell r="G1218" t="str">
            <v/>
          </cell>
        </row>
        <row r="1219">
          <cell r="G1219" t="str">
            <v/>
          </cell>
        </row>
        <row r="1220">
          <cell r="G1220" t="str">
            <v/>
          </cell>
        </row>
        <row r="1221">
          <cell r="G1221" t="str">
            <v/>
          </cell>
        </row>
        <row r="1222">
          <cell r="G1222" t="str">
            <v/>
          </cell>
        </row>
        <row r="1223">
          <cell r="G1223" t="str">
            <v/>
          </cell>
        </row>
        <row r="1224">
          <cell r="G1224" t="str">
            <v/>
          </cell>
        </row>
        <row r="1225">
          <cell r="G1225" t="str">
            <v/>
          </cell>
        </row>
        <row r="1226">
          <cell r="G1226" t="str">
            <v/>
          </cell>
        </row>
        <row r="1227">
          <cell r="G1227" t="str">
            <v/>
          </cell>
        </row>
        <row r="1228">
          <cell r="G1228" t="str">
            <v/>
          </cell>
        </row>
        <row r="1229">
          <cell r="G1229" t="str">
            <v/>
          </cell>
        </row>
        <row r="1230">
          <cell r="G1230" t="str">
            <v/>
          </cell>
        </row>
        <row r="1231">
          <cell r="G1231" t="str">
            <v/>
          </cell>
        </row>
        <row r="1232">
          <cell r="G1232" t="str">
            <v/>
          </cell>
        </row>
        <row r="1233">
          <cell r="G1233" t="str">
            <v/>
          </cell>
        </row>
        <row r="1234">
          <cell r="G1234" t="str">
            <v/>
          </cell>
        </row>
        <row r="1235">
          <cell r="G1235" t="str">
            <v/>
          </cell>
        </row>
        <row r="1236">
          <cell r="G1236" t="str">
            <v/>
          </cell>
        </row>
        <row r="1237">
          <cell r="G1237" t="str">
            <v/>
          </cell>
        </row>
        <row r="1238">
          <cell r="G1238" t="str">
            <v/>
          </cell>
        </row>
        <row r="1239">
          <cell r="G1239" t="str">
            <v/>
          </cell>
        </row>
        <row r="1240">
          <cell r="G1240" t="str">
            <v/>
          </cell>
        </row>
        <row r="1241">
          <cell r="G1241" t="str">
            <v/>
          </cell>
        </row>
        <row r="1242">
          <cell r="G1242" t="str">
            <v/>
          </cell>
        </row>
        <row r="1243">
          <cell r="G1243" t="str">
            <v/>
          </cell>
        </row>
        <row r="1244">
          <cell r="G1244" t="str">
            <v/>
          </cell>
        </row>
        <row r="1245">
          <cell r="G1245" t="str">
            <v/>
          </cell>
        </row>
        <row r="1246">
          <cell r="G1246" t="str">
            <v/>
          </cell>
        </row>
        <row r="1247">
          <cell r="G1247" t="str">
            <v/>
          </cell>
        </row>
        <row r="1248">
          <cell r="G1248" t="str">
            <v/>
          </cell>
        </row>
        <row r="1249">
          <cell r="G1249" t="str">
            <v/>
          </cell>
        </row>
        <row r="1250">
          <cell r="G1250" t="str">
            <v/>
          </cell>
        </row>
        <row r="1251">
          <cell r="G1251" t="str">
            <v/>
          </cell>
        </row>
        <row r="1252">
          <cell r="G1252" t="str">
            <v/>
          </cell>
        </row>
        <row r="1253">
          <cell r="G1253" t="str">
            <v/>
          </cell>
        </row>
        <row r="1254">
          <cell r="G1254" t="str">
            <v/>
          </cell>
        </row>
        <row r="1255">
          <cell r="G1255" t="str">
            <v/>
          </cell>
        </row>
        <row r="1256">
          <cell r="G1256" t="str">
            <v/>
          </cell>
        </row>
        <row r="1257">
          <cell r="G1257" t="str">
            <v/>
          </cell>
        </row>
        <row r="1258">
          <cell r="G1258" t="str">
            <v/>
          </cell>
        </row>
        <row r="1259">
          <cell r="G1259" t="str">
            <v/>
          </cell>
        </row>
        <row r="1260">
          <cell r="G1260" t="str">
            <v/>
          </cell>
        </row>
        <row r="1261">
          <cell r="G1261" t="str">
            <v/>
          </cell>
        </row>
        <row r="1262">
          <cell r="G1262" t="str">
            <v/>
          </cell>
        </row>
        <row r="1263">
          <cell r="G1263" t="str">
            <v/>
          </cell>
        </row>
        <row r="1264">
          <cell r="G1264" t="str">
            <v/>
          </cell>
        </row>
        <row r="1265">
          <cell r="G1265" t="str">
            <v/>
          </cell>
        </row>
        <row r="1266">
          <cell r="G1266" t="str">
            <v/>
          </cell>
        </row>
        <row r="1267">
          <cell r="G1267" t="str">
            <v/>
          </cell>
        </row>
        <row r="1268">
          <cell r="G1268" t="str">
            <v/>
          </cell>
        </row>
        <row r="1269">
          <cell r="G1269" t="str">
            <v/>
          </cell>
        </row>
        <row r="1270">
          <cell r="G1270" t="str">
            <v/>
          </cell>
        </row>
        <row r="1271">
          <cell r="G1271" t="str">
            <v/>
          </cell>
        </row>
        <row r="1272">
          <cell r="G1272" t="str">
            <v/>
          </cell>
        </row>
        <row r="1273">
          <cell r="G1273" t="str">
            <v/>
          </cell>
        </row>
        <row r="1274">
          <cell r="G1274" t="str">
            <v/>
          </cell>
        </row>
        <row r="1275">
          <cell r="G1275" t="str">
            <v/>
          </cell>
        </row>
        <row r="1276">
          <cell r="G1276" t="str">
            <v/>
          </cell>
        </row>
        <row r="1277">
          <cell r="G1277" t="str">
            <v/>
          </cell>
        </row>
        <row r="1278">
          <cell r="G1278" t="str">
            <v/>
          </cell>
        </row>
        <row r="1279">
          <cell r="G1279" t="str">
            <v/>
          </cell>
        </row>
        <row r="1280">
          <cell r="G1280" t="str">
            <v/>
          </cell>
        </row>
        <row r="1281">
          <cell r="G1281" t="str">
            <v/>
          </cell>
        </row>
        <row r="1282">
          <cell r="G1282" t="str">
            <v/>
          </cell>
        </row>
        <row r="1283">
          <cell r="G1283" t="str">
            <v/>
          </cell>
        </row>
        <row r="1284">
          <cell r="G1284" t="str">
            <v/>
          </cell>
        </row>
        <row r="1285">
          <cell r="G1285" t="str">
            <v/>
          </cell>
        </row>
        <row r="1286">
          <cell r="G1286" t="str">
            <v/>
          </cell>
        </row>
        <row r="1287">
          <cell r="G1287" t="str">
            <v/>
          </cell>
        </row>
        <row r="1288">
          <cell r="G1288" t="str">
            <v/>
          </cell>
        </row>
        <row r="1289">
          <cell r="G1289" t="str">
            <v/>
          </cell>
        </row>
        <row r="1290">
          <cell r="G1290" t="str">
            <v/>
          </cell>
        </row>
        <row r="1291">
          <cell r="G1291" t="str">
            <v/>
          </cell>
        </row>
        <row r="1292">
          <cell r="G1292" t="str">
            <v/>
          </cell>
        </row>
        <row r="1293">
          <cell r="G1293" t="str">
            <v/>
          </cell>
        </row>
        <row r="1294">
          <cell r="G1294" t="str">
            <v/>
          </cell>
        </row>
        <row r="1295">
          <cell r="G1295" t="str">
            <v/>
          </cell>
        </row>
        <row r="1296">
          <cell r="G1296" t="str">
            <v/>
          </cell>
        </row>
        <row r="1297">
          <cell r="G1297" t="str">
            <v/>
          </cell>
        </row>
        <row r="1298">
          <cell r="G1298" t="str">
            <v/>
          </cell>
        </row>
        <row r="1299">
          <cell r="G1299" t="str">
            <v/>
          </cell>
        </row>
        <row r="1300">
          <cell r="G1300" t="str">
            <v/>
          </cell>
        </row>
        <row r="1301">
          <cell r="G1301" t="str">
            <v/>
          </cell>
        </row>
        <row r="1302">
          <cell r="G1302" t="str">
            <v/>
          </cell>
        </row>
        <row r="1303">
          <cell r="G1303" t="str">
            <v/>
          </cell>
        </row>
        <row r="1304">
          <cell r="G1304" t="str">
            <v/>
          </cell>
        </row>
        <row r="1305">
          <cell r="G1305" t="str">
            <v/>
          </cell>
        </row>
        <row r="1306">
          <cell r="G1306" t="str">
            <v/>
          </cell>
        </row>
        <row r="1307">
          <cell r="G1307" t="str">
            <v/>
          </cell>
        </row>
        <row r="1308">
          <cell r="G1308" t="str">
            <v/>
          </cell>
        </row>
        <row r="1309">
          <cell r="G1309" t="str">
            <v/>
          </cell>
        </row>
        <row r="1310">
          <cell r="G1310" t="str">
            <v/>
          </cell>
        </row>
        <row r="1311">
          <cell r="G1311" t="str">
            <v/>
          </cell>
        </row>
        <row r="1312">
          <cell r="G1312" t="str">
            <v/>
          </cell>
        </row>
        <row r="1313">
          <cell r="G1313" t="str">
            <v/>
          </cell>
        </row>
        <row r="1314">
          <cell r="G1314" t="str">
            <v/>
          </cell>
        </row>
        <row r="1315">
          <cell r="G1315" t="str">
            <v/>
          </cell>
        </row>
        <row r="1316">
          <cell r="G1316" t="str">
            <v/>
          </cell>
        </row>
        <row r="1317">
          <cell r="G1317" t="str">
            <v/>
          </cell>
        </row>
        <row r="1318">
          <cell r="G1318" t="str">
            <v/>
          </cell>
        </row>
        <row r="1319">
          <cell r="G1319" t="str">
            <v/>
          </cell>
        </row>
        <row r="1320">
          <cell r="G1320" t="str">
            <v/>
          </cell>
        </row>
        <row r="1321">
          <cell r="G1321" t="str">
            <v/>
          </cell>
        </row>
        <row r="1322">
          <cell r="G1322" t="str">
            <v/>
          </cell>
        </row>
        <row r="1323">
          <cell r="G1323" t="str">
            <v/>
          </cell>
        </row>
        <row r="1324">
          <cell r="G1324" t="str">
            <v/>
          </cell>
        </row>
        <row r="1325">
          <cell r="G1325" t="str">
            <v/>
          </cell>
        </row>
        <row r="1326">
          <cell r="G1326" t="str">
            <v/>
          </cell>
        </row>
        <row r="1327">
          <cell r="G1327" t="str">
            <v/>
          </cell>
        </row>
        <row r="1328">
          <cell r="G1328" t="str">
            <v/>
          </cell>
        </row>
        <row r="1329">
          <cell r="G1329" t="str">
            <v/>
          </cell>
        </row>
        <row r="1330">
          <cell r="G1330" t="str">
            <v/>
          </cell>
        </row>
        <row r="1331">
          <cell r="G1331" t="str">
            <v/>
          </cell>
        </row>
        <row r="1332">
          <cell r="G1332" t="str">
            <v/>
          </cell>
        </row>
        <row r="1333">
          <cell r="G1333" t="str">
            <v/>
          </cell>
        </row>
        <row r="1334">
          <cell r="G1334" t="str">
            <v/>
          </cell>
        </row>
        <row r="1335">
          <cell r="G1335" t="str">
            <v/>
          </cell>
        </row>
        <row r="1336">
          <cell r="G1336" t="str">
            <v/>
          </cell>
        </row>
        <row r="1337">
          <cell r="G1337" t="str">
            <v/>
          </cell>
        </row>
        <row r="1338">
          <cell r="G1338" t="str">
            <v/>
          </cell>
        </row>
        <row r="1339">
          <cell r="G1339" t="str">
            <v/>
          </cell>
        </row>
        <row r="1340">
          <cell r="G1340" t="str">
            <v/>
          </cell>
        </row>
        <row r="1341">
          <cell r="G1341" t="str">
            <v/>
          </cell>
        </row>
        <row r="1342">
          <cell r="G1342" t="str">
            <v/>
          </cell>
        </row>
        <row r="1343">
          <cell r="G1343" t="str">
            <v/>
          </cell>
        </row>
        <row r="1344">
          <cell r="G1344" t="str">
            <v/>
          </cell>
        </row>
        <row r="1345">
          <cell r="G1345" t="str">
            <v/>
          </cell>
        </row>
        <row r="1346">
          <cell r="G1346" t="str">
            <v/>
          </cell>
        </row>
        <row r="1347">
          <cell r="G1347" t="str">
            <v/>
          </cell>
        </row>
        <row r="1348">
          <cell r="G1348" t="str">
            <v/>
          </cell>
        </row>
        <row r="1349">
          <cell r="G1349" t="str">
            <v/>
          </cell>
        </row>
        <row r="1350">
          <cell r="G1350" t="str">
            <v/>
          </cell>
        </row>
        <row r="1351">
          <cell r="G1351" t="str">
            <v/>
          </cell>
        </row>
        <row r="1352">
          <cell r="G1352" t="str">
            <v/>
          </cell>
        </row>
        <row r="1353">
          <cell r="G1353" t="str">
            <v/>
          </cell>
        </row>
        <row r="1354">
          <cell r="G1354" t="str">
            <v/>
          </cell>
        </row>
        <row r="1355">
          <cell r="G1355" t="str">
            <v/>
          </cell>
        </row>
        <row r="1356">
          <cell r="G1356" t="str">
            <v/>
          </cell>
        </row>
        <row r="1357">
          <cell r="G1357" t="str">
            <v/>
          </cell>
        </row>
        <row r="1358">
          <cell r="G1358" t="str">
            <v/>
          </cell>
        </row>
        <row r="1359">
          <cell r="G1359" t="str">
            <v/>
          </cell>
        </row>
        <row r="1360">
          <cell r="G1360" t="str">
            <v/>
          </cell>
        </row>
        <row r="1361">
          <cell r="G1361" t="str">
            <v/>
          </cell>
        </row>
        <row r="1362">
          <cell r="G1362" t="str">
            <v/>
          </cell>
        </row>
        <row r="1363">
          <cell r="G1363" t="str">
            <v/>
          </cell>
        </row>
        <row r="1364">
          <cell r="G1364" t="str">
            <v/>
          </cell>
        </row>
        <row r="1365">
          <cell r="G1365" t="str">
            <v/>
          </cell>
        </row>
        <row r="1366">
          <cell r="G1366" t="str">
            <v/>
          </cell>
        </row>
        <row r="1367">
          <cell r="G1367" t="str">
            <v/>
          </cell>
        </row>
        <row r="1368">
          <cell r="G1368" t="str">
            <v/>
          </cell>
        </row>
        <row r="1369">
          <cell r="G1369" t="str">
            <v/>
          </cell>
        </row>
        <row r="1370">
          <cell r="G1370" t="str">
            <v/>
          </cell>
        </row>
        <row r="1371">
          <cell r="G1371" t="str">
            <v/>
          </cell>
        </row>
        <row r="1372">
          <cell r="G1372" t="str">
            <v/>
          </cell>
        </row>
        <row r="1373">
          <cell r="G1373" t="str">
            <v/>
          </cell>
        </row>
        <row r="1374">
          <cell r="G1374" t="str">
            <v/>
          </cell>
        </row>
        <row r="1375">
          <cell r="G1375" t="str">
            <v/>
          </cell>
        </row>
        <row r="1376">
          <cell r="G1376" t="str">
            <v/>
          </cell>
        </row>
        <row r="1377">
          <cell r="G1377" t="str">
            <v/>
          </cell>
        </row>
        <row r="1378">
          <cell r="G1378" t="str">
            <v/>
          </cell>
        </row>
        <row r="1379">
          <cell r="G1379" t="str">
            <v/>
          </cell>
        </row>
        <row r="1380">
          <cell r="G1380" t="str">
            <v/>
          </cell>
        </row>
        <row r="1381">
          <cell r="G1381" t="str">
            <v/>
          </cell>
        </row>
        <row r="1382">
          <cell r="G1382" t="str">
            <v/>
          </cell>
        </row>
        <row r="1383">
          <cell r="G1383" t="str">
            <v/>
          </cell>
        </row>
        <row r="1384">
          <cell r="G1384" t="str">
            <v/>
          </cell>
        </row>
        <row r="1385">
          <cell r="G1385" t="str">
            <v/>
          </cell>
        </row>
        <row r="1386">
          <cell r="G1386" t="str">
            <v/>
          </cell>
        </row>
        <row r="1387">
          <cell r="G1387" t="str">
            <v/>
          </cell>
        </row>
        <row r="1388">
          <cell r="G1388" t="str">
            <v/>
          </cell>
        </row>
        <row r="1389">
          <cell r="G1389" t="str">
            <v/>
          </cell>
        </row>
        <row r="1390">
          <cell r="G1390" t="str">
            <v/>
          </cell>
        </row>
        <row r="1391">
          <cell r="G1391" t="str">
            <v/>
          </cell>
        </row>
        <row r="1392">
          <cell r="G1392" t="str">
            <v/>
          </cell>
        </row>
        <row r="1393">
          <cell r="G1393" t="str">
            <v/>
          </cell>
        </row>
        <row r="1394">
          <cell r="G1394" t="str">
            <v/>
          </cell>
        </row>
        <row r="1395">
          <cell r="G1395" t="str">
            <v/>
          </cell>
        </row>
        <row r="1396">
          <cell r="G1396" t="str">
            <v/>
          </cell>
        </row>
        <row r="1397">
          <cell r="G1397" t="str">
            <v/>
          </cell>
        </row>
        <row r="1398">
          <cell r="G1398" t="str">
            <v/>
          </cell>
        </row>
        <row r="1399">
          <cell r="G1399" t="str">
            <v/>
          </cell>
        </row>
        <row r="1400">
          <cell r="G1400" t="str">
            <v/>
          </cell>
        </row>
        <row r="1401">
          <cell r="G1401" t="str">
            <v/>
          </cell>
        </row>
        <row r="1402">
          <cell r="G1402" t="str">
            <v/>
          </cell>
        </row>
        <row r="1403">
          <cell r="G1403" t="str">
            <v/>
          </cell>
        </row>
        <row r="1404">
          <cell r="G1404" t="str">
            <v/>
          </cell>
        </row>
        <row r="1405">
          <cell r="G1405" t="str">
            <v/>
          </cell>
        </row>
        <row r="1406">
          <cell r="G1406" t="str">
            <v/>
          </cell>
        </row>
        <row r="1407">
          <cell r="G1407" t="str">
            <v/>
          </cell>
        </row>
        <row r="1408">
          <cell r="G1408" t="str">
            <v/>
          </cell>
        </row>
        <row r="1409">
          <cell r="G1409" t="str">
            <v/>
          </cell>
        </row>
        <row r="1410">
          <cell r="G1410" t="str">
            <v/>
          </cell>
        </row>
        <row r="1411">
          <cell r="G1411" t="str">
            <v/>
          </cell>
        </row>
        <row r="1412">
          <cell r="G1412" t="str">
            <v/>
          </cell>
        </row>
        <row r="1413">
          <cell r="G1413" t="str">
            <v/>
          </cell>
        </row>
        <row r="1414">
          <cell r="G1414" t="str">
            <v/>
          </cell>
        </row>
        <row r="1415">
          <cell r="G1415" t="str">
            <v/>
          </cell>
        </row>
        <row r="1416">
          <cell r="G1416" t="str">
            <v/>
          </cell>
        </row>
        <row r="1417">
          <cell r="G1417" t="str">
            <v/>
          </cell>
        </row>
        <row r="1418">
          <cell r="G1418" t="str">
            <v/>
          </cell>
        </row>
        <row r="1419">
          <cell r="G1419" t="str">
            <v/>
          </cell>
        </row>
        <row r="1420">
          <cell r="G1420" t="str">
            <v/>
          </cell>
        </row>
        <row r="1421">
          <cell r="G1421" t="str">
            <v/>
          </cell>
        </row>
        <row r="1422">
          <cell r="G1422" t="str">
            <v/>
          </cell>
        </row>
        <row r="1423">
          <cell r="G1423" t="str">
            <v/>
          </cell>
        </row>
        <row r="1424">
          <cell r="G1424" t="str">
            <v/>
          </cell>
        </row>
        <row r="1425">
          <cell r="G1425" t="str">
            <v/>
          </cell>
        </row>
        <row r="1426">
          <cell r="G1426" t="str">
            <v/>
          </cell>
        </row>
        <row r="1427">
          <cell r="G1427" t="str">
            <v/>
          </cell>
        </row>
        <row r="1428">
          <cell r="G1428" t="str">
            <v/>
          </cell>
        </row>
        <row r="1429">
          <cell r="G1429" t="str">
            <v/>
          </cell>
        </row>
        <row r="1430">
          <cell r="G1430" t="str">
            <v/>
          </cell>
        </row>
        <row r="1431">
          <cell r="G1431" t="str">
            <v/>
          </cell>
        </row>
        <row r="1432">
          <cell r="G1432" t="str">
            <v/>
          </cell>
        </row>
        <row r="1433">
          <cell r="G1433" t="str">
            <v/>
          </cell>
        </row>
        <row r="1434">
          <cell r="G1434" t="str">
            <v/>
          </cell>
        </row>
        <row r="1435">
          <cell r="G1435" t="str">
            <v/>
          </cell>
        </row>
        <row r="1436">
          <cell r="G1436" t="str">
            <v/>
          </cell>
        </row>
        <row r="1437">
          <cell r="G1437" t="str">
            <v/>
          </cell>
        </row>
        <row r="1438">
          <cell r="G1438" t="str">
            <v/>
          </cell>
        </row>
        <row r="1439">
          <cell r="G1439" t="str">
            <v/>
          </cell>
        </row>
        <row r="1440">
          <cell r="G1440" t="str">
            <v/>
          </cell>
        </row>
        <row r="1441">
          <cell r="G1441" t="str">
            <v/>
          </cell>
        </row>
        <row r="1442">
          <cell r="G1442" t="str">
            <v/>
          </cell>
        </row>
        <row r="1443">
          <cell r="G1443" t="str">
            <v/>
          </cell>
        </row>
        <row r="1444">
          <cell r="G1444" t="str">
            <v/>
          </cell>
        </row>
        <row r="1445">
          <cell r="G1445" t="str">
            <v/>
          </cell>
        </row>
        <row r="1446">
          <cell r="G1446" t="str">
            <v/>
          </cell>
        </row>
        <row r="1447">
          <cell r="G1447" t="str">
            <v/>
          </cell>
        </row>
        <row r="1448">
          <cell r="G1448" t="str">
            <v/>
          </cell>
        </row>
        <row r="1449">
          <cell r="G1449" t="str">
            <v/>
          </cell>
        </row>
        <row r="1450">
          <cell r="G1450" t="str">
            <v/>
          </cell>
        </row>
        <row r="1451">
          <cell r="G1451" t="str">
            <v/>
          </cell>
        </row>
        <row r="1452">
          <cell r="G1452" t="str">
            <v/>
          </cell>
        </row>
        <row r="1453">
          <cell r="G1453" t="str">
            <v/>
          </cell>
        </row>
        <row r="1454">
          <cell r="G1454" t="str">
            <v/>
          </cell>
        </row>
        <row r="1455">
          <cell r="G1455" t="str">
            <v/>
          </cell>
        </row>
        <row r="1456">
          <cell r="G1456" t="str">
            <v/>
          </cell>
        </row>
        <row r="1457">
          <cell r="G1457" t="str">
            <v/>
          </cell>
        </row>
        <row r="1458">
          <cell r="G1458" t="str">
            <v/>
          </cell>
        </row>
        <row r="1459">
          <cell r="G1459" t="str">
            <v/>
          </cell>
        </row>
        <row r="1460">
          <cell r="G1460" t="str">
            <v/>
          </cell>
        </row>
        <row r="1461">
          <cell r="G1461" t="str">
            <v/>
          </cell>
        </row>
        <row r="1462">
          <cell r="G1462" t="str">
            <v/>
          </cell>
        </row>
        <row r="1463">
          <cell r="G1463" t="str">
            <v/>
          </cell>
        </row>
        <row r="1464">
          <cell r="G1464" t="str">
            <v/>
          </cell>
        </row>
        <row r="1465">
          <cell r="G1465" t="str">
            <v/>
          </cell>
        </row>
        <row r="1466">
          <cell r="G1466" t="str">
            <v/>
          </cell>
        </row>
        <row r="1467">
          <cell r="G1467" t="str">
            <v/>
          </cell>
        </row>
        <row r="1468">
          <cell r="G1468" t="str">
            <v/>
          </cell>
        </row>
        <row r="1469">
          <cell r="G1469" t="str">
            <v/>
          </cell>
        </row>
        <row r="1470">
          <cell r="G1470" t="str">
            <v/>
          </cell>
        </row>
        <row r="1471">
          <cell r="G1471" t="str">
            <v/>
          </cell>
        </row>
        <row r="1472">
          <cell r="G1472" t="str">
            <v/>
          </cell>
        </row>
        <row r="1473">
          <cell r="G1473" t="str">
            <v/>
          </cell>
        </row>
        <row r="1474">
          <cell r="G1474" t="str">
            <v/>
          </cell>
        </row>
        <row r="1475">
          <cell r="G1475" t="str">
            <v/>
          </cell>
        </row>
        <row r="1476">
          <cell r="G1476" t="str">
            <v/>
          </cell>
        </row>
        <row r="1477">
          <cell r="G1477" t="str">
            <v/>
          </cell>
        </row>
        <row r="1478">
          <cell r="G1478" t="str">
            <v/>
          </cell>
        </row>
        <row r="1479">
          <cell r="G1479" t="str">
            <v/>
          </cell>
        </row>
        <row r="1480">
          <cell r="G1480" t="str">
            <v/>
          </cell>
        </row>
        <row r="1481">
          <cell r="G1481" t="str">
            <v/>
          </cell>
        </row>
        <row r="1482">
          <cell r="G1482" t="str">
            <v/>
          </cell>
        </row>
        <row r="1483">
          <cell r="G1483" t="str">
            <v/>
          </cell>
        </row>
        <row r="1484">
          <cell r="G1484" t="str">
            <v/>
          </cell>
        </row>
        <row r="1485">
          <cell r="G1485" t="str">
            <v/>
          </cell>
        </row>
        <row r="1486">
          <cell r="G1486" t="str">
            <v/>
          </cell>
        </row>
        <row r="1487">
          <cell r="G1487" t="str">
            <v/>
          </cell>
        </row>
        <row r="1488">
          <cell r="G1488" t="str">
            <v/>
          </cell>
        </row>
        <row r="1489">
          <cell r="G1489" t="str">
            <v/>
          </cell>
        </row>
        <row r="1490">
          <cell r="G1490" t="str">
            <v/>
          </cell>
        </row>
        <row r="1491">
          <cell r="G1491" t="str">
            <v/>
          </cell>
        </row>
        <row r="1492">
          <cell r="G1492" t="str">
            <v/>
          </cell>
        </row>
        <row r="1493">
          <cell r="G1493" t="str">
            <v/>
          </cell>
        </row>
        <row r="1494">
          <cell r="G1494" t="str">
            <v/>
          </cell>
        </row>
        <row r="1495">
          <cell r="G1495" t="str">
            <v/>
          </cell>
        </row>
        <row r="1496">
          <cell r="G1496" t="str">
            <v/>
          </cell>
        </row>
        <row r="1497">
          <cell r="G1497" t="str">
            <v/>
          </cell>
        </row>
        <row r="1498">
          <cell r="G1498" t="str">
            <v/>
          </cell>
        </row>
        <row r="1499">
          <cell r="G1499" t="str">
            <v/>
          </cell>
        </row>
        <row r="1500">
          <cell r="G1500" t="str">
            <v/>
          </cell>
        </row>
        <row r="1501">
          <cell r="G1501" t="str">
            <v/>
          </cell>
        </row>
        <row r="1502">
          <cell r="G1502" t="str">
            <v/>
          </cell>
        </row>
        <row r="1503">
          <cell r="G1503" t="str">
            <v/>
          </cell>
        </row>
        <row r="1504">
          <cell r="G1504" t="str">
            <v/>
          </cell>
        </row>
        <row r="1505">
          <cell r="G1505" t="str">
            <v/>
          </cell>
        </row>
        <row r="1506">
          <cell r="G1506" t="str">
            <v/>
          </cell>
        </row>
        <row r="1507">
          <cell r="G1507" t="str">
            <v/>
          </cell>
        </row>
        <row r="1508">
          <cell r="G1508" t="str">
            <v/>
          </cell>
        </row>
        <row r="1509">
          <cell r="G1509" t="str">
            <v/>
          </cell>
        </row>
        <row r="1510">
          <cell r="G1510" t="str">
            <v/>
          </cell>
        </row>
        <row r="1511">
          <cell r="G1511" t="str">
            <v/>
          </cell>
        </row>
        <row r="1512">
          <cell r="G1512" t="str">
            <v/>
          </cell>
        </row>
        <row r="1513">
          <cell r="G1513" t="str">
            <v/>
          </cell>
        </row>
        <row r="1514">
          <cell r="G1514" t="str">
            <v/>
          </cell>
        </row>
        <row r="1515">
          <cell r="G1515" t="str">
            <v/>
          </cell>
        </row>
        <row r="1516">
          <cell r="G1516" t="str">
            <v/>
          </cell>
        </row>
        <row r="1517">
          <cell r="G1517" t="str">
            <v/>
          </cell>
        </row>
        <row r="1518">
          <cell r="G1518" t="str">
            <v/>
          </cell>
        </row>
        <row r="1519">
          <cell r="G1519" t="str">
            <v/>
          </cell>
        </row>
        <row r="1520">
          <cell r="G1520" t="str">
            <v/>
          </cell>
        </row>
        <row r="1521">
          <cell r="G1521" t="str">
            <v/>
          </cell>
        </row>
        <row r="1522">
          <cell r="G1522" t="str">
            <v/>
          </cell>
        </row>
        <row r="1523">
          <cell r="G1523" t="str">
            <v/>
          </cell>
        </row>
        <row r="1524">
          <cell r="G1524" t="str">
            <v/>
          </cell>
        </row>
        <row r="1525">
          <cell r="G1525" t="str">
            <v/>
          </cell>
        </row>
        <row r="1526">
          <cell r="G1526" t="str">
            <v/>
          </cell>
        </row>
        <row r="1527">
          <cell r="G1527" t="str">
            <v/>
          </cell>
        </row>
        <row r="1528">
          <cell r="G1528" t="str">
            <v/>
          </cell>
        </row>
        <row r="1529">
          <cell r="G1529" t="str">
            <v/>
          </cell>
        </row>
        <row r="1530">
          <cell r="G1530" t="str">
            <v/>
          </cell>
        </row>
        <row r="1531">
          <cell r="G1531" t="str">
            <v/>
          </cell>
        </row>
        <row r="1532">
          <cell r="G1532" t="str">
            <v/>
          </cell>
        </row>
        <row r="1533">
          <cell r="G1533" t="str">
            <v/>
          </cell>
        </row>
        <row r="1534">
          <cell r="G1534" t="str">
            <v/>
          </cell>
        </row>
        <row r="1535">
          <cell r="G1535" t="str">
            <v/>
          </cell>
        </row>
        <row r="1536">
          <cell r="G1536" t="str">
            <v/>
          </cell>
        </row>
        <row r="1537">
          <cell r="G1537" t="str">
            <v/>
          </cell>
        </row>
        <row r="1538">
          <cell r="G1538" t="str">
            <v/>
          </cell>
        </row>
        <row r="1539">
          <cell r="G1539" t="str">
            <v/>
          </cell>
        </row>
        <row r="1540">
          <cell r="G1540" t="str">
            <v/>
          </cell>
        </row>
        <row r="1541">
          <cell r="G1541" t="str">
            <v/>
          </cell>
        </row>
        <row r="1542">
          <cell r="G1542" t="str">
            <v/>
          </cell>
        </row>
        <row r="1543">
          <cell r="G1543" t="str">
            <v/>
          </cell>
        </row>
        <row r="1544">
          <cell r="G1544" t="str">
            <v/>
          </cell>
        </row>
        <row r="1545">
          <cell r="G1545" t="str">
            <v/>
          </cell>
        </row>
        <row r="1546">
          <cell r="G1546" t="str">
            <v/>
          </cell>
        </row>
        <row r="1547">
          <cell r="G1547" t="str">
            <v/>
          </cell>
        </row>
        <row r="1548">
          <cell r="G1548" t="str">
            <v/>
          </cell>
        </row>
        <row r="1549">
          <cell r="G1549" t="str">
            <v/>
          </cell>
        </row>
        <row r="1550">
          <cell r="G1550" t="str">
            <v/>
          </cell>
        </row>
        <row r="1551">
          <cell r="G1551" t="str">
            <v/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CC51D-960E-47C5-96FB-DB3C37912888}">
  <dimension ref="A1:F51"/>
  <sheetViews>
    <sheetView tabSelected="1" workbookViewId="0">
      <selection activeCell="A2" sqref="A2"/>
    </sheetView>
  </sheetViews>
  <sheetFormatPr defaultRowHeight="15" x14ac:dyDescent="0.25"/>
  <cols>
    <col min="1" max="1" width="81" bestFit="1" customWidth="1"/>
    <col min="7" max="7" width="10" customWidth="1"/>
  </cols>
  <sheetData>
    <row r="1" spans="1:6" ht="15.75" x14ac:dyDescent="0.25">
      <c r="A1" s="9" t="s">
        <v>11</v>
      </c>
    </row>
    <row r="2" spans="1:6" ht="15.75" x14ac:dyDescent="0.25">
      <c r="A2" s="10" t="s">
        <v>57</v>
      </c>
    </row>
    <row r="3" spans="1:6" ht="60" x14ac:dyDescent="0.25">
      <c r="A3" s="8" t="s">
        <v>56</v>
      </c>
      <c r="B3" s="8" t="s">
        <v>0</v>
      </c>
      <c r="C3" s="8" t="s">
        <v>1</v>
      </c>
      <c r="D3" s="8" t="s">
        <v>2</v>
      </c>
      <c r="E3" s="8" t="s">
        <v>37</v>
      </c>
      <c r="F3" s="8"/>
    </row>
    <row r="4" spans="1:6" x14ac:dyDescent="0.25">
      <c r="A4" s="1" t="s">
        <v>55</v>
      </c>
      <c r="B4" s="1" t="s">
        <v>3</v>
      </c>
      <c r="C4" s="1" t="s">
        <v>3</v>
      </c>
      <c r="D4" s="1" t="s">
        <v>3</v>
      </c>
      <c r="E4" s="1" t="s">
        <v>3</v>
      </c>
      <c r="F4" t="s">
        <v>3</v>
      </c>
    </row>
    <row r="5" spans="1:6" x14ac:dyDescent="0.25">
      <c r="A5" t="s">
        <v>14</v>
      </c>
      <c r="C5" t="s">
        <v>4</v>
      </c>
      <c r="E5">
        <f>SUM(B5,D5)</f>
        <v>0</v>
      </c>
      <c r="F5" t="s">
        <v>3</v>
      </c>
    </row>
    <row r="6" spans="1:6" x14ac:dyDescent="0.25">
      <c r="A6" t="s">
        <v>15</v>
      </c>
      <c r="C6" t="s">
        <v>4</v>
      </c>
      <c r="E6">
        <f t="shared" ref="E6:E31" si="0">SUM(B6,D6)</f>
        <v>0</v>
      </c>
      <c r="F6" t="s">
        <v>3</v>
      </c>
    </row>
    <row r="7" spans="1:6" x14ac:dyDescent="0.25">
      <c r="A7" t="s">
        <v>13</v>
      </c>
      <c r="C7" t="s">
        <v>4</v>
      </c>
      <c r="E7">
        <f t="shared" si="0"/>
        <v>0</v>
      </c>
      <c r="F7" t="s">
        <v>3</v>
      </c>
    </row>
    <row r="8" spans="1:6" x14ac:dyDescent="0.25">
      <c r="A8" t="s">
        <v>16</v>
      </c>
      <c r="C8" t="s">
        <v>6</v>
      </c>
      <c r="E8">
        <f t="shared" si="0"/>
        <v>0</v>
      </c>
      <c r="F8" t="s">
        <v>3</v>
      </c>
    </row>
    <row r="9" spans="1:6" x14ac:dyDescent="0.25">
      <c r="A9" t="s">
        <v>47</v>
      </c>
      <c r="C9" t="s">
        <v>4</v>
      </c>
      <c r="E9">
        <f t="shared" si="0"/>
        <v>0</v>
      </c>
    </row>
    <row r="10" spans="1:6" x14ac:dyDescent="0.25">
      <c r="A10" t="s">
        <v>25</v>
      </c>
      <c r="C10" t="s">
        <v>8</v>
      </c>
      <c r="E10">
        <f t="shared" si="0"/>
        <v>0</v>
      </c>
      <c r="F10" t="s">
        <v>3</v>
      </c>
    </row>
    <row r="11" spans="1:6" x14ac:dyDescent="0.25">
      <c r="A11" t="s">
        <v>17</v>
      </c>
      <c r="C11" t="s">
        <v>9</v>
      </c>
      <c r="E11">
        <f t="shared" si="0"/>
        <v>0</v>
      </c>
      <c r="F11" t="s">
        <v>3</v>
      </c>
    </row>
    <row r="12" spans="1:6" x14ac:dyDescent="0.25">
      <c r="A12" t="s">
        <v>27</v>
      </c>
      <c r="C12" t="s">
        <v>10</v>
      </c>
      <c r="E12">
        <f t="shared" si="0"/>
        <v>0</v>
      </c>
      <c r="F12" t="s">
        <v>3</v>
      </c>
    </row>
    <row r="13" spans="1:6" x14ac:dyDescent="0.25">
      <c r="A13" t="s">
        <v>18</v>
      </c>
      <c r="C13" t="s">
        <v>10</v>
      </c>
      <c r="E13">
        <f t="shared" si="0"/>
        <v>0</v>
      </c>
      <c r="F13" t="s">
        <v>3</v>
      </c>
    </row>
    <row r="14" spans="1:6" x14ac:dyDescent="0.25">
      <c r="A14" t="s">
        <v>12</v>
      </c>
      <c r="C14" t="s">
        <v>5</v>
      </c>
      <c r="E14">
        <f t="shared" si="0"/>
        <v>0</v>
      </c>
      <c r="F14" t="s">
        <v>3</v>
      </c>
    </row>
    <row r="15" spans="1:6" x14ac:dyDescent="0.25">
      <c r="A15" t="s">
        <v>26</v>
      </c>
      <c r="C15" t="s">
        <v>5</v>
      </c>
      <c r="E15">
        <f t="shared" si="0"/>
        <v>0</v>
      </c>
      <c r="F15" t="s">
        <v>3</v>
      </c>
    </row>
    <row r="16" spans="1:6" x14ac:dyDescent="0.25">
      <c r="A16" t="s">
        <v>19</v>
      </c>
      <c r="C16" t="s">
        <v>8</v>
      </c>
      <c r="E16">
        <f t="shared" si="0"/>
        <v>0</v>
      </c>
      <c r="F16" t="s">
        <v>3</v>
      </c>
    </row>
    <row r="17" spans="1:6" x14ac:dyDescent="0.25">
      <c r="A17" t="s">
        <v>20</v>
      </c>
      <c r="C17" t="s">
        <v>8</v>
      </c>
      <c r="E17">
        <f t="shared" si="0"/>
        <v>0</v>
      </c>
      <c r="F17" t="s">
        <v>3</v>
      </c>
    </row>
    <row r="18" spans="1:6" x14ac:dyDescent="0.25">
      <c r="A18" t="s">
        <v>21</v>
      </c>
      <c r="C18" t="s">
        <v>8</v>
      </c>
      <c r="E18">
        <f t="shared" si="0"/>
        <v>0</v>
      </c>
      <c r="F18" t="s">
        <v>3</v>
      </c>
    </row>
    <row r="19" spans="1:6" x14ac:dyDescent="0.25">
      <c r="A19" t="s">
        <v>28</v>
      </c>
      <c r="C19" t="s">
        <v>4</v>
      </c>
      <c r="E19">
        <f t="shared" si="0"/>
        <v>0</v>
      </c>
      <c r="F19" t="s">
        <v>3</v>
      </c>
    </row>
    <row r="20" spans="1:6" x14ac:dyDescent="0.25">
      <c r="A20" t="s">
        <v>29</v>
      </c>
      <c r="C20" t="s">
        <v>4</v>
      </c>
      <c r="E20">
        <f t="shared" si="0"/>
        <v>0</v>
      </c>
      <c r="F20" t="s">
        <v>3</v>
      </c>
    </row>
    <row r="21" spans="1:6" x14ac:dyDescent="0.25">
      <c r="A21" t="s">
        <v>46</v>
      </c>
      <c r="C21" t="s">
        <v>8</v>
      </c>
      <c r="E21">
        <f t="shared" si="0"/>
        <v>0</v>
      </c>
      <c r="F21" t="s">
        <v>3</v>
      </c>
    </row>
    <row r="22" spans="1:6" x14ac:dyDescent="0.25">
      <c r="A22" t="s">
        <v>30</v>
      </c>
      <c r="C22" t="s">
        <v>8</v>
      </c>
      <c r="E22">
        <f t="shared" si="0"/>
        <v>0</v>
      </c>
      <c r="F22" t="s">
        <v>3</v>
      </c>
    </row>
    <row r="23" spans="1:6" x14ac:dyDescent="0.25">
      <c r="A23" t="s">
        <v>31</v>
      </c>
      <c r="C23" t="s">
        <v>7</v>
      </c>
      <c r="E23">
        <f t="shared" si="0"/>
        <v>0</v>
      </c>
      <c r="F23" t="s">
        <v>3</v>
      </c>
    </row>
    <row r="24" spans="1:6" x14ac:dyDescent="0.25">
      <c r="A24" t="s">
        <v>32</v>
      </c>
      <c r="C24" t="s">
        <v>7</v>
      </c>
      <c r="E24">
        <f t="shared" si="0"/>
        <v>0</v>
      </c>
      <c r="F24" t="s">
        <v>3</v>
      </c>
    </row>
    <row r="25" spans="1:6" x14ac:dyDescent="0.25">
      <c r="A25" t="s">
        <v>22</v>
      </c>
      <c r="C25" t="s">
        <v>6</v>
      </c>
      <c r="E25">
        <f t="shared" si="0"/>
        <v>0</v>
      </c>
      <c r="F25" t="s">
        <v>3</v>
      </c>
    </row>
    <row r="26" spans="1:6" x14ac:dyDescent="0.25">
      <c r="A26" t="s">
        <v>23</v>
      </c>
      <c r="C26" t="s">
        <v>5</v>
      </c>
      <c r="E26">
        <f t="shared" si="0"/>
        <v>0</v>
      </c>
      <c r="F26" t="s">
        <v>3</v>
      </c>
    </row>
    <row r="27" spans="1:6" x14ac:dyDescent="0.25">
      <c r="A27" t="s">
        <v>33</v>
      </c>
      <c r="C27" t="s">
        <v>5</v>
      </c>
      <c r="E27">
        <f t="shared" si="0"/>
        <v>0</v>
      </c>
    </row>
    <row r="28" spans="1:6" x14ac:dyDescent="0.25">
      <c r="A28" t="s">
        <v>34</v>
      </c>
      <c r="C28" t="s">
        <v>8</v>
      </c>
      <c r="E28">
        <f t="shared" si="0"/>
        <v>0</v>
      </c>
      <c r="F28" t="s">
        <v>3</v>
      </c>
    </row>
    <row r="29" spans="1:6" x14ac:dyDescent="0.25">
      <c r="A29" t="s">
        <v>35</v>
      </c>
      <c r="C29" t="s">
        <v>5</v>
      </c>
      <c r="E29">
        <f t="shared" si="0"/>
        <v>0</v>
      </c>
      <c r="F29" t="s">
        <v>3</v>
      </c>
    </row>
    <row r="30" spans="1:6" x14ac:dyDescent="0.25">
      <c r="A30" t="s">
        <v>24</v>
      </c>
      <c r="C30" t="s">
        <v>5</v>
      </c>
      <c r="E30">
        <f t="shared" si="0"/>
        <v>0</v>
      </c>
      <c r="F30" t="s">
        <v>3</v>
      </c>
    </row>
    <row r="31" spans="1:6" x14ac:dyDescent="0.25">
      <c r="A31" t="s">
        <v>36</v>
      </c>
      <c r="C31" t="s">
        <v>4</v>
      </c>
      <c r="E31">
        <f t="shared" si="0"/>
        <v>0</v>
      </c>
      <c r="F31" t="s">
        <v>3</v>
      </c>
    </row>
    <row r="32" spans="1:6" x14ac:dyDescent="0.25">
      <c r="A32" t="s">
        <v>3</v>
      </c>
      <c r="B32" t="s">
        <v>3</v>
      </c>
      <c r="C32" t="s">
        <v>3</v>
      </c>
      <c r="D32" t="s">
        <v>3</v>
      </c>
      <c r="E32" t="s">
        <v>3</v>
      </c>
      <c r="F32" s="2"/>
    </row>
    <row r="33" spans="1:6" x14ac:dyDescent="0.25">
      <c r="A33" s="4" t="s">
        <v>40</v>
      </c>
      <c r="B33" s="4"/>
      <c r="C33" s="4"/>
      <c r="D33" s="4"/>
      <c r="E33" s="4"/>
      <c r="F33" s="4">
        <f>SUM(E5:E31)</f>
        <v>0</v>
      </c>
    </row>
    <row r="34" spans="1:6" x14ac:dyDescent="0.25">
      <c r="F34" s="2"/>
    </row>
    <row r="35" spans="1:6" x14ac:dyDescent="0.25">
      <c r="A35" t="s">
        <v>38</v>
      </c>
      <c r="E35" s="6"/>
      <c r="F35" s="4">
        <f>SUM(F33)</f>
        <v>0</v>
      </c>
    </row>
    <row r="36" spans="1:6" x14ac:dyDescent="0.25">
      <c r="A36" t="s">
        <v>44</v>
      </c>
      <c r="E36" s="6">
        <v>0.3</v>
      </c>
      <c r="F36" s="5">
        <f>SUM(E36*F35)</f>
        <v>0</v>
      </c>
    </row>
    <row r="37" spans="1:6" x14ac:dyDescent="0.25">
      <c r="A37" t="s">
        <v>41</v>
      </c>
      <c r="E37" s="6"/>
      <c r="F37" s="4">
        <f>SUM(F35:F36)</f>
        <v>0</v>
      </c>
    </row>
    <row r="38" spans="1:6" x14ac:dyDescent="0.25">
      <c r="E38" s="6"/>
      <c r="F38" s="2"/>
    </row>
    <row r="39" spans="1:6" x14ac:dyDescent="0.25">
      <c r="A39" t="s">
        <v>42</v>
      </c>
      <c r="E39" s="6">
        <v>0.3</v>
      </c>
      <c r="F39" s="4">
        <f>SUM(E39*F37)</f>
        <v>0</v>
      </c>
    </row>
    <row r="40" spans="1:6" x14ac:dyDescent="0.25">
      <c r="A40" t="s">
        <v>39</v>
      </c>
      <c r="E40" s="6"/>
      <c r="F40" s="4"/>
    </row>
    <row r="41" spans="1:6" x14ac:dyDescent="0.25">
      <c r="A41" s="3" t="s">
        <v>45</v>
      </c>
      <c r="B41" s="3"/>
      <c r="C41" s="3"/>
      <c r="D41" s="3"/>
      <c r="E41" s="7"/>
      <c r="F41" s="4">
        <f>SUM(F37)</f>
        <v>0</v>
      </c>
    </row>
    <row r="42" spans="1:6" x14ac:dyDescent="0.25">
      <c r="A42" t="s">
        <v>43</v>
      </c>
      <c r="E42" s="6"/>
      <c r="F42" s="4">
        <f>SUM(F39:F41)</f>
        <v>0</v>
      </c>
    </row>
    <row r="45" spans="1:6" x14ac:dyDescent="0.25">
      <c r="A45" s="8" t="s">
        <v>53</v>
      </c>
    </row>
    <row r="46" spans="1:6" x14ac:dyDescent="0.25">
      <c r="A46" t="s">
        <v>48</v>
      </c>
    </row>
    <row r="47" spans="1:6" x14ac:dyDescent="0.25">
      <c r="A47" t="s">
        <v>50</v>
      </c>
    </row>
    <row r="48" spans="1:6" x14ac:dyDescent="0.25">
      <c r="A48" t="s">
        <v>49</v>
      </c>
    </row>
    <row r="49" spans="1:1" x14ac:dyDescent="0.25">
      <c r="A49" t="s">
        <v>54</v>
      </c>
    </row>
    <row r="50" spans="1:1" x14ac:dyDescent="0.25">
      <c r="A50" t="s">
        <v>51</v>
      </c>
    </row>
    <row r="51" spans="1:1" x14ac:dyDescent="0.25">
      <c r="A51" t="s">
        <v>52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Claybrooke, Charlotte</dc:creator>
  <cp:lastModifiedBy>Claybrooke, Charlotte</cp:lastModifiedBy>
  <dcterms:created xsi:type="dcterms:W3CDTF">2022-03-09T21:28:48Z</dcterms:created>
  <dcterms:modified xsi:type="dcterms:W3CDTF">2022-03-09T23:30:11Z</dcterms:modified>
</cp:coreProperties>
</file>